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640" firstSheet="10" activeTab="11"/>
  </bookViews>
  <sheets>
    <sheet name="dvMKDG1O01" sheetId="1" state="veryHidden" r:id="rId1"/>
    <sheet name="dvMKDG1O02" sheetId="2" state="veryHidden" r:id="rId2"/>
    <sheet name="dvMKDG1O03" sheetId="3" state="veryHidden" r:id="rId3"/>
    <sheet name="dvMKDG1O04" sheetId="4" state="veryHidden" r:id="rId4"/>
    <sheet name="dvMKDG1O05" sheetId="5" state="veryHidden" r:id="rId5"/>
    <sheet name="dvMKDG1O06" sheetId="6" state="veryHidden" r:id="rId6"/>
    <sheet name="dvMKDG2O01" sheetId="7" state="veryHidden" r:id="rId7"/>
    <sheet name="dvMKDG2O02" sheetId="8" state="veryHidden" r:id="rId8"/>
    <sheet name="dvMKDG5O01" sheetId="9" state="veryHidden" r:id="rId9"/>
    <sheet name="dvMKDG3O01" sheetId="10" state="veryHidden" r:id="rId10"/>
    <sheet name="ТИТУЛ" sheetId="11" r:id="rId11"/>
    <sheet name="РЕЕСТР" sheetId="12" r:id="rId12"/>
    <sheet name="ЛИФТЫ" sheetId="13" r:id="rId13"/>
  </sheets>
  <definedNames>
    <definedName name="ActualPeriod">'ТИТУЛ'!#REF!</definedName>
    <definedName name="Author">'ТИТУЛ'!$E$20</definedName>
    <definedName name="Client">'ТИТУЛ'!$E$14</definedName>
    <definedName name="Company" localSheetId="10">'ТИТУЛ'!$E$21</definedName>
    <definedName name="dvMKDG1O01LIST">'dvMKDG1O01'!$A$1:$A$3</definedName>
    <definedName name="dvMKDG1O02LIST">'dvMKDG1O02'!$A$1:$A$5</definedName>
    <definedName name="dvMKDG1O03LIST">'dvMKDG1O03'!$A$1:$A$2</definedName>
    <definedName name="dvMKDG1O04LIST">'dvMKDG1O04'!$A$1:$A$3</definedName>
    <definedName name="dvMKDG1O05LIST">'dvMKDG1O05'!$A$1:$A$4</definedName>
    <definedName name="dvMKDG1O06LIST">'dvMKDG1O06'!$A$1:$A$3</definedName>
    <definedName name="dvMKDG2O01LIST">'dvMKDG2O01'!$A$1:$A$2</definedName>
    <definedName name="dvMKDG2O02LIST">'dvMKDG2O02'!$A$1:$A$7</definedName>
    <definedName name="dvMKDG3O01LIST">'dvMKDG3O01'!$A$1:$A$11</definedName>
    <definedName name="dvMKDG5O01LIST">'dvMKDG5O01'!$A$1:$A$4</definedName>
    <definedName name="EndOfActualPeriod">'ТИТУЛ'!#REF!</definedName>
    <definedName name="MKDA1">'РЕЕСТР'!$C:$C</definedName>
    <definedName name="MKDA2">'РЕЕСТР'!$D:$D</definedName>
    <definedName name="MKDA3">'РЕЕСТР'!$E:$E</definedName>
    <definedName name="MKDA4">'РЕЕСТР'!$F:$F</definedName>
    <definedName name="MKDA5">'РЕЕСТР'!$G:$G</definedName>
    <definedName name="MKDA6">'РЕЕСТР'!$H:$H</definedName>
    <definedName name="MKDB1">'РЕЕСТР'!$J:$J</definedName>
    <definedName name="MKDB2">'РЕЕСТР'!$I:$I</definedName>
    <definedName name="MKDB3">'РЕЕСТР'!#REF!</definedName>
    <definedName name="MKDB4">'РЕЕСТР'!#REF!</definedName>
    <definedName name="MKDC1">'РЕЕСТР'!$K:$K</definedName>
    <definedName name="MKDC2">'РЕЕСТР'!$L:$L</definedName>
    <definedName name="MKDC3">'РЕЕСТР'!$M:$M</definedName>
    <definedName name="MKDC4">'РЕЕСТР'!#REF!</definedName>
    <definedName name="MKDC5">'РЕЕСТР'!#REF!</definedName>
    <definedName name="MKDC6">'РЕЕСТР'!$O:$O</definedName>
    <definedName name="MKDC7">'РЕЕСТР'!$P:$P</definedName>
    <definedName name="MKDC8">'РЕЕСТР'!$N:$N</definedName>
    <definedName name="MKDC9">'РЕЕСТР'!#REF!</definedName>
    <definedName name="MKDOG1O010T">'РЕЕСТР'!$AI:$AI</definedName>
    <definedName name="MKDOG1O010Y">'РЕЕСТР'!$AJ:$AJ</definedName>
    <definedName name="MKDOG1O01E04">'РЕЕСТР'!$AK:$AK</definedName>
    <definedName name="MKDOG1O01E05">'РЕЕСТР'!$AL:$AL</definedName>
    <definedName name="MKDOG1O01E14">'РЕЕСТР'!$AM:$AM</definedName>
    <definedName name="MKDOG1O01E15">'РЕЕСТР'!#REF!</definedName>
    <definedName name="MKDOG1O01E16">'РЕЕСТР'!#REF!</definedName>
    <definedName name="MKDOG1O01E19">'РЕЕСТР'!#REF!</definedName>
    <definedName name="MKDOG1O020T">'РЕЕСТР'!$AN:$AN</definedName>
    <definedName name="MKDOG1O020Y">'РЕЕСТР'!$AO:$AO</definedName>
    <definedName name="MKDOG1O02E01">'РЕЕСТР'!$AQ:$AQ</definedName>
    <definedName name="MKDOG1O02E02">'РЕЕСТР'!$AP:$AP</definedName>
    <definedName name="MKDOG1O02E05">'РЕЕСТР'!#REF!</definedName>
    <definedName name="MKDOG1O02E11">'РЕЕСТР'!$AS:$AS</definedName>
    <definedName name="MKDOG1O030T">'РЕЕСТР'!$AT:$AT</definedName>
    <definedName name="MKDOG1O030Y">'РЕЕСТР'!$AU:$AU</definedName>
    <definedName name="MKDOG1O03E02">'РЕЕСТР'!$AY:$AY</definedName>
    <definedName name="MKDOG1O03E03">'РЕЕСТР'!$AV:$AV</definedName>
    <definedName name="MKDOG1O03E07">'РЕЕСТР'!$AW:$AW</definedName>
    <definedName name="MKDOG1O040T">'РЕЕСТР'!$AZ:$AZ</definedName>
    <definedName name="MKDOG1O040Y">'РЕЕСТР'!$BA:$BA</definedName>
    <definedName name="MKDOG1O04E01">'РЕЕСТР'!$BC:$BC</definedName>
    <definedName name="MKDOG1O04E02">'РЕЕСТР'!$BB:$BB</definedName>
    <definedName name="MKDOG1O04E07">'РЕЕСТР'!$BD:$BD</definedName>
    <definedName name="MKDOG1O050T">'РЕЕСТР'!$BE:$BE</definedName>
    <definedName name="MKDOG1O050Y">'РЕЕСТР'!$BF:$BF</definedName>
    <definedName name="MKDOG1O05E01">'РЕЕСТР'!#REF!</definedName>
    <definedName name="MKDOG1O05E02">'РЕЕСТР'!$BG:$BG</definedName>
    <definedName name="MKDOG1O05E09">'РЕЕСТР'!$BI:$BI</definedName>
    <definedName name="MKDOG1O060T">'РЕЕСТР'!$BJ:$BJ</definedName>
    <definedName name="MKDOG1O060Y">'РЕЕСТР'!$BK:$BK</definedName>
    <definedName name="MKDOG1O06E01">'РЕЕСТР'!$BL:$BL</definedName>
    <definedName name="MKDOG1O110Y">'РЕЕСТР'!#REF!</definedName>
    <definedName name="MKDOG1O11E01">'РЕЕСТР'!#REF!</definedName>
    <definedName name="MKDOG1O11Е02">'РЕЕСТР'!#REF!</definedName>
    <definedName name="MKDOG2O010T">'РЕЕСТР'!$AB:$AB</definedName>
    <definedName name="MKDOG2O010Y">'РЕЕСТР'!$AC:$AC</definedName>
    <definedName name="MKDOG2O01E01">'РЕЕСТР'!$AD:$AD</definedName>
    <definedName name="MKDOG2O01E03">'РЕЕСТР'!$AE:$AE</definedName>
    <definedName name="MKDOG2O01Е07">'РЕЕСТР'!$AF:$AF</definedName>
    <definedName name="MKDOG2O020T">'РЕЕСТР'!$S:$S</definedName>
    <definedName name="MKDOG2O020Y">'РЕЕСТР'!$T:$T</definedName>
    <definedName name="MKDOG2O02Е01">'РЕЕСТР'!$U:$U</definedName>
    <definedName name="MKDOG3O010T">'РЕЕСТР'!$V:$V</definedName>
    <definedName name="MKDOG3O010Y">'РЕЕСТР'!$W:$W</definedName>
    <definedName name="MKDOG4O060Y">'РЕЕСТР'!$AG:$AG</definedName>
    <definedName name="MKDOG5O010T">'РЕЕСТР'!$X:$X</definedName>
    <definedName name="MKDOG5O010Y">'РЕЕСТР'!$Y:$Y</definedName>
    <definedName name="MKDOG5O01Е01">'РЕЕСТР'!$Z:$Z</definedName>
    <definedName name="ModelScale">'ТИТУЛ'!#REF!</definedName>
    <definedName name="Telephone" localSheetId="10">'ТИТУЛ'!$E$22</definedName>
  </definedNames>
  <calcPr fullCalcOnLoad="1"/>
</workbook>
</file>

<file path=xl/sharedStrings.xml><?xml version="1.0" encoding="utf-8"?>
<sst xmlns="http://schemas.openxmlformats.org/spreadsheetml/2006/main" count="1007" uniqueCount="281">
  <si>
    <t>№ПП</t>
  </si>
  <si>
    <t>N</t>
  </si>
  <si>
    <t>адрес</t>
  </si>
  <si>
    <t>улица</t>
  </si>
  <si>
    <t>MKDA1</t>
  </si>
  <si>
    <t>номер дома</t>
  </si>
  <si>
    <t>MKDA2</t>
  </si>
  <si>
    <t>литера</t>
  </si>
  <si>
    <t>MKDA3</t>
  </si>
  <si>
    <t>корпус</t>
  </si>
  <si>
    <t>MKDA4</t>
  </si>
  <si>
    <t>инвентарный номер</t>
  </si>
  <si>
    <t>MKDA5</t>
  </si>
  <si>
    <t>кадастровый номер участка</t>
  </si>
  <si>
    <t>MKDA6</t>
  </si>
  <si>
    <t>год постройки жилого дома</t>
  </si>
  <si>
    <t>MKDB2</t>
  </si>
  <si>
    <t>серия/тип проекта</t>
  </si>
  <si>
    <t>MKDB1</t>
  </si>
  <si>
    <t>MKDC1</t>
  </si>
  <si>
    <t>площадь жилых помещений</t>
  </si>
  <si>
    <t>MKDC2</t>
  </si>
  <si>
    <t>общая нежилая площадь</t>
  </si>
  <si>
    <t>MKDC3</t>
  </si>
  <si>
    <t>количество квартир</t>
  </si>
  <si>
    <t>MKDC8</t>
  </si>
  <si>
    <t>количество этажей (наибольшее)</t>
  </si>
  <si>
    <t>MKDC6</t>
  </si>
  <si>
    <t>количество подъездов</t>
  </si>
  <si>
    <t>MKDC7</t>
  </si>
  <si>
    <t>система электроснабжения</t>
  </si>
  <si>
    <t>тип</t>
  </si>
  <si>
    <t>выбор</t>
  </si>
  <si>
    <t>MKDOG1O010T</t>
  </si>
  <si>
    <t>централизованная</t>
  </si>
  <si>
    <t>комбинированная</t>
  </si>
  <si>
    <t>отсутствует</t>
  </si>
  <si>
    <t>год последнего капитального ремонта</t>
  </si>
  <si>
    <t>год</t>
  </si>
  <si>
    <t>MKDOG1O010Y</t>
  </si>
  <si>
    <t>общедомовые приборы учета электроэнергии</t>
  </si>
  <si>
    <t>ед.</t>
  </si>
  <si>
    <t>MKDOG1O01E04</t>
  </si>
  <si>
    <t>этажные щитки и шкафы</t>
  </si>
  <si>
    <t>MKDOG1O01E05</t>
  </si>
  <si>
    <t>мп</t>
  </si>
  <si>
    <t>центральные питающие магистрали стояков</t>
  </si>
  <si>
    <t>MKDOG1O01E14</t>
  </si>
  <si>
    <t>система отопления</t>
  </si>
  <si>
    <t>MKDOG1O020T</t>
  </si>
  <si>
    <t>центральная</t>
  </si>
  <si>
    <t>автономная</t>
  </si>
  <si>
    <t>поквартирная</t>
  </si>
  <si>
    <t>печная</t>
  </si>
  <si>
    <t>MKDOG1O020Y</t>
  </si>
  <si>
    <t>стояки отопления</t>
  </si>
  <si>
    <t>MKDOG1O02E02</t>
  </si>
  <si>
    <t>MKDOG1O02E01</t>
  </si>
  <si>
    <t>счетчики учета тепловой энергии</t>
  </si>
  <si>
    <t>MKDOG1O02E11</t>
  </si>
  <si>
    <t>элеваторные узлы</t>
  </si>
  <si>
    <t>MKDOG1O02E05</t>
  </si>
  <si>
    <t>система газоснабжения</t>
  </si>
  <si>
    <t>MKDOG1O030T</t>
  </si>
  <si>
    <t>MKDOG1O030Y</t>
  </si>
  <si>
    <t>газовые стояки</t>
  </si>
  <si>
    <t>MKDOG1O03E03</t>
  </si>
  <si>
    <t>счетчики учета потребления газа</t>
  </si>
  <si>
    <t>MKDOG1O03E07</t>
  </si>
  <si>
    <t>MKDOG1O03E02</t>
  </si>
  <si>
    <t>система ХВС</t>
  </si>
  <si>
    <t>MKDOG1O040T</t>
  </si>
  <si>
    <t>MKDOG1O040Y</t>
  </si>
  <si>
    <t>стояки ХВС</t>
  </si>
  <si>
    <t>MKDOG1O04E02</t>
  </si>
  <si>
    <t>MKDOG1O04E01</t>
  </si>
  <si>
    <t>счетчики учета ХВ</t>
  </si>
  <si>
    <t>MKDOG1O04E07</t>
  </si>
  <si>
    <t>система ГВС</t>
  </si>
  <si>
    <t>MKDOG1O050T</t>
  </si>
  <si>
    <t>MKDOG1O050Y</t>
  </si>
  <si>
    <t>стояки ГВС</t>
  </si>
  <si>
    <t>MKDOG1O05E02</t>
  </si>
  <si>
    <t>счетчики учета ГВ</t>
  </si>
  <si>
    <t>MKDOG1O05E09</t>
  </si>
  <si>
    <t>MKDOG1O05E01</t>
  </si>
  <si>
    <t>канализация и водоотведение</t>
  </si>
  <si>
    <t>MKDOG1O060T</t>
  </si>
  <si>
    <t>MKDOG1O060Y</t>
  </si>
  <si>
    <t>трубы канализации</t>
  </si>
  <si>
    <t>MKDOG1O06E01</t>
  </si>
  <si>
    <t>MKDOG1O110Y</t>
  </si>
  <si>
    <t>MKDOG1O11E01</t>
  </si>
  <si>
    <t>фундамент</t>
  </si>
  <si>
    <t>MKDOG2O010T</t>
  </si>
  <si>
    <t>бетонный/каменный</t>
  </si>
  <si>
    <t>столбчатый/свайный деревянный</t>
  </si>
  <si>
    <t>MKDOG2O010Y</t>
  </si>
  <si>
    <t>фундаментные плиты</t>
  </si>
  <si>
    <t>м.кв</t>
  </si>
  <si>
    <t>MKDOG2O01E01</t>
  </si>
  <si>
    <t>отмостки</t>
  </si>
  <si>
    <t>MKDOG2O01E03</t>
  </si>
  <si>
    <t>цоколь</t>
  </si>
  <si>
    <t>MKDOG2O01Е07</t>
  </si>
  <si>
    <t>наружные стены</t>
  </si>
  <si>
    <t>MKDOG2O020T</t>
  </si>
  <si>
    <t>каркасные</t>
  </si>
  <si>
    <t>кирпичные 2.5-3.5</t>
  </si>
  <si>
    <t>кирпичные 2.0-2.5</t>
  </si>
  <si>
    <t>кирпичные1.5-2.0</t>
  </si>
  <si>
    <t>монолитные</t>
  </si>
  <si>
    <t>панельные</t>
  </si>
  <si>
    <t>деревянные</t>
  </si>
  <si>
    <t>MKDOG2O020Y</t>
  </si>
  <si>
    <t>MKDOG2O02Е01</t>
  </si>
  <si>
    <t>крыша многоквартирного дома</t>
  </si>
  <si>
    <t>MKDOG5O010T</t>
  </si>
  <si>
    <t>плоская</t>
  </si>
  <si>
    <t>шиферная скатная</t>
  </si>
  <si>
    <t>металлическая скатная</t>
  </si>
  <si>
    <t>иная</t>
  </si>
  <si>
    <t>MKDOG5O010Y</t>
  </si>
  <si>
    <t>MKDOG5O01Е01</t>
  </si>
  <si>
    <t>фасады</t>
  </si>
  <si>
    <t>MKDOG3O010T</t>
  </si>
  <si>
    <t>оштукатуренный</t>
  </si>
  <si>
    <t>неоштукатуренный</t>
  </si>
  <si>
    <t>облицованный плиткой</t>
  </si>
  <si>
    <t>облицованный сайдингом</t>
  </si>
  <si>
    <t>панельный</t>
  </si>
  <si>
    <t>деревянный</t>
  </si>
  <si>
    <t>кирпичный окрашенный</t>
  </si>
  <si>
    <t>утепленный с сайдингом</t>
  </si>
  <si>
    <t>утепленный с отделкой штукатуркой</t>
  </si>
  <si>
    <t>утепленный с отделкой плитами</t>
  </si>
  <si>
    <t>утепленный с отделкой полистиролом</t>
  </si>
  <si>
    <t>MKDOG3O010Y</t>
  </si>
  <si>
    <t>подвалы эксплуатируемые</t>
  </si>
  <si>
    <t>MKDOG4O060Y</t>
  </si>
  <si>
    <t>Город, район города, поселение</t>
  </si>
  <si>
    <t>площадь наружных стены</t>
  </si>
  <si>
    <t>площадь крыши</t>
  </si>
  <si>
    <t>Есть ли техническая возможность переоборудовать плоскую крышу</t>
  </si>
  <si>
    <t>MKDOG5O01Е099</t>
  </si>
  <si>
    <t>площадь подвала</t>
  </si>
  <si>
    <t>MKDOG4O0601E02</t>
  </si>
  <si>
    <t>магистрали отопления (розлив)</t>
  </si>
  <si>
    <t>магистрали ХВС (розлив)</t>
  </si>
  <si>
    <t>магистрали ГВС (розлив)</t>
  </si>
  <si>
    <t>Регион:</t>
  </si>
  <si>
    <t>Разработчик:</t>
  </si>
  <si>
    <t>Инна Акхметшина</t>
  </si>
  <si>
    <t>Компания:</t>
  </si>
  <si>
    <t>Финаматикс ООО</t>
  </si>
  <si>
    <t>Телефон:</t>
  </si>
  <si>
    <t>+7 495 9375402</t>
  </si>
  <si>
    <t>Факс:</t>
  </si>
  <si>
    <t>+7 495 9375403</t>
  </si>
  <si>
    <t>Email:</t>
  </si>
  <si>
    <t>ИНСТРУКЦИЯ ПО РАБОТЕ:</t>
  </si>
  <si>
    <t xml:space="preserve">1. Ввод данных на заглавной странице модели: </t>
  </si>
  <si>
    <t>РЕЕСТР ЖИЛИЩНОГО ФОНДА</t>
  </si>
  <si>
    <t>Республика Башкортостан</t>
  </si>
  <si>
    <t>ОСНОВНЫЕ СВЕДЕНИЯ</t>
  </si>
  <si>
    <t>i.akhmet@finamatics.co.uk</t>
  </si>
  <si>
    <t>Кол-во многоквартирных домов</t>
  </si>
  <si>
    <t>2. Заполнение данных на закладке РЕЕСТР</t>
  </si>
  <si>
    <t>MKDA7</t>
  </si>
  <si>
    <t>Ответственный за сбор данных</t>
  </si>
  <si>
    <t>Тел.</t>
  </si>
  <si>
    <t>3) Для отдельных граф предусмотрен предопределенный формат данных</t>
  </si>
  <si>
    <t>MKDC9</t>
  </si>
  <si>
    <t>трубы газопровода</t>
  </si>
  <si>
    <t>в том числе трубы газопровода, не соответствующие требованиям</t>
  </si>
  <si>
    <t>MKDOG1O03E01</t>
  </si>
  <si>
    <t>Год ввода                              в эксплуатацию лифтов</t>
  </si>
  <si>
    <t>Тип кабины</t>
  </si>
  <si>
    <t>Кол-во остановок лифта</t>
  </si>
  <si>
    <t>Год последнего капитального ремонта</t>
  </si>
  <si>
    <t>Лифт 1</t>
  </si>
  <si>
    <t>MKDOG1O110T</t>
  </si>
  <si>
    <t>MKDOG1O11E09</t>
  </si>
  <si>
    <t>MKDOG1O11E10</t>
  </si>
  <si>
    <t>Лифт 2</t>
  </si>
  <si>
    <t>Лифт 3</t>
  </si>
  <si>
    <t>Лифт 4</t>
  </si>
  <si>
    <t>Лифт 5</t>
  </si>
  <si>
    <t>Лифт 6</t>
  </si>
  <si>
    <t>Лифт 7</t>
  </si>
  <si>
    <t>Лифт 8</t>
  </si>
  <si>
    <t>Лифт 9</t>
  </si>
  <si>
    <t>MKDOG1O11E11</t>
  </si>
  <si>
    <t>MKDOG1O11E12</t>
  </si>
  <si>
    <t>Лифт 10</t>
  </si>
  <si>
    <t>Лифт 11</t>
  </si>
  <si>
    <t>Лифт 12</t>
  </si>
  <si>
    <t>MKDOG1O11E13</t>
  </si>
  <si>
    <t>MKDOG1O11E14</t>
  </si>
  <si>
    <t>Информация заполняется по всем многоквартирным домам, кроме блокированной застройки.</t>
  </si>
  <si>
    <t>MKDK22</t>
  </si>
  <si>
    <t>Признан ли дом аварийным</t>
  </si>
  <si>
    <t>Кол-во лифтов</t>
  </si>
  <si>
    <t>1) На закладке ЛИФТЫ для каждого многоквартирного дома, в котором есть хотя бы один лифт, указывается информация по всем лифтам в доме.</t>
  </si>
  <si>
    <t>MKDOG1O110T2</t>
  </si>
  <si>
    <t>MKDOG1O11E093</t>
  </si>
  <si>
    <t>MKDOG1O11E104</t>
  </si>
  <si>
    <t>MKDOG1O110Y5</t>
  </si>
  <si>
    <t>MKDOG1O110T6</t>
  </si>
  <si>
    <t>MKDOG1O11E097</t>
  </si>
  <si>
    <t>MKDOG1O11E108</t>
  </si>
  <si>
    <t>MKDOG1O110Y9</t>
  </si>
  <si>
    <t>MKDOG1O110T10</t>
  </si>
  <si>
    <t>MKDOG1O11E0911</t>
  </si>
  <si>
    <t>MKDOG1O11E1012</t>
  </si>
  <si>
    <t>MKDOG1O110Y13</t>
  </si>
  <si>
    <t>MKDOG1O110T14</t>
  </si>
  <si>
    <t>MKDOG1O11E0915</t>
  </si>
  <si>
    <t>MKDOG1O11E1016</t>
  </si>
  <si>
    <t>MKDOG1O110Y17</t>
  </si>
  <si>
    <t>MKDOG1O110T18</t>
  </si>
  <si>
    <t>MKDOG1O11E0919</t>
  </si>
  <si>
    <t>MKDOG1O11E1020</t>
  </si>
  <si>
    <t>MKDOG1O110Y21</t>
  </si>
  <si>
    <t>MKDOG1O110T22</t>
  </si>
  <si>
    <t>MKDOG1O11E0923</t>
  </si>
  <si>
    <t>MKDOG1O11E1024</t>
  </si>
  <si>
    <t>MKDOG1O110Y25</t>
  </si>
  <si>
    <t>MKDOG1O110T26</t>
  </si>
  <si>
    <t>MKDOG1O110Y27</t>
  </si>
  <si>
    <t>MKDOG1O110T28</t>
  </si>
  <si>
    <t>MKDOG1O11E1129</t>
  </si>
  <si>
    <t>MKDOG1O11E1230</t>
  </si>
  <si>
    <t>MKDOG1O110Y31</t>
  </si>
  <si>
    <t>MKDOG1O110T32</t>
  </si>
  <si>
    <t>MKDOG1O11E1133</t>
  </si>
  <si>
    <t>MKDOG1O11E1234</t>
  </si>
  <si>
    <t>MKDOG1O110Y35</t>
  </si>
  <si>
    <t>MKDOG1O110T36</t>
  </si>
  <si>
    <t>MKDOG1O11E1137</t>
  </si>
  <si>
    <t>MKDOG1O11E1238</t>
  </si>
  <si>
    <t>MKDOG1O110Y39</t>
  </si>
  <si>
    <t>MKDOG1O110T40</t>
  </si>
  <si>
    <t>MKDOG1O110Y41</t>
  </si>
  <si>
    <t>3. Заполнение данных на закладке ЛИФТЫ</t>
  </si>
  <si>
    <t xml:space="preserve">1) В графы 1-68 вводятся данные по каждому многоквартирному дому в муниципальном образовании. </t>
  </si>
  <si>
    <r>
      <t xml:space="preserve">2) </t>
    </r>
    <r>
      <rPr>
        <b/>
        <sz val="8"/>
        <rFont val="Tw Cen MT"/>
        <family val="2"/>
      </rPr>
      <t>ВАЖНО</t>
    </r>
    <r>
      <rPr>
        <sz val="8"/>
        <rFont val="Tw Cen MT"/>
        <family val="2"/>
      </rPr>
      <t xml:space="preserve"> соблюдать формат ввода данных и не оставлять поля не заполненными.</t>
    </r>
  </si>
  <si>
    <t>б) для граф, в которых указываются объемные показатели (м.кв., м.п.), невозможно ввести отрицательные значения</t>
  </si>
  <si>
    <t>а) для граф типа "Год" предусмотрен диапазон значений от 1900 до 2013</t>
  </si>
  <si>
    <t xml:space="preserve">в) для граф типа "Выбор" предусмотрен выбор значений из предопределённых значений   </t>
  </si>
  <si>
    <t>4) Поля 19 - 21 определены Законом, как критерии очередности при постановке дома на капитальный ремонт. Несмотря на то, что они не относятся непосредственно к техническим характеристикам домов, их значения важны при расчете региональной программы капитального ремонта.</t>
  </si>
  <si>
    <t>2) Информация указывается по каждому лифту в отдельности. Если лифтов в доме больше, чем предопределенных колонок, то справа добавляются дополнительные колонки для ввода информации.</t>
  </si>
  <si>
    <t>5) При отсутствии данных поля остаются пустыми</t>
  </si>
  <si>
    <t>Город</t>
  </si>
  <si>
    <t>Районы</t>
  </si>
  <si>
    <t>Салават</t>
  </si>
  <si>
    <r>
      <t xml:space="preserve">1) </t>
    </r>
    <r>
      <rPr>
        <b/>
        <sz val="8"/>
        <rFont val="Tw Cen MT"/>
        <family val="2"/>
      </rPr>
      <t>Наименование города,</t>
    </r>
    <r>
      <rPr>
        <sz val="8"/>
        <rFont val="Tw Cen MT"/>
        <family val="2"/>
      </rPr>
      <t xml:space="preserve"> данные по которому представлены в модели.</t>
    </r>
  </si>
  <si>
    <r>
      <t xml:space="preserve">2) </t>
    </r>
    <r>
      <rPr>
        <b/>
        <sz val="8"/>
        <rFont val="Tw Cen MT"/>
        <family val="2"/>
      </rPr>
      <t>Наименование входящих в муниципальное образование районов</t>
    </r>
    <r>
      <rPr>
        <sz val="8"/>
        <rFont val="Tw Cen MT"/>
        <family val="2"/>
      </rPr>
      <t>, данные по которым представлены в реестре</t>
    </r>
  </si>
  <si>
    <t>Никульшина Светлана Евгеньевна</t>
  </si>
  <si>
    <t>8(3476) 32-31-70</t>
  </si>
  <si>
    <t>Б.Космонавтов</t>
  </si>
  <si>
    <t>а</t>
  </si>
  <si>
    <t>30 лет Победы</t>
  </si>
  <si>
    <t>Калинина</t>
  </si>
  <si>
    <t>Уфимская</t>
  </si>
  <si>
    <t>Ленина</t>
  </si>
  <si>
    <t>Островского</t>
  </si>
  <si>
    <t>С.Юлаева</t>
  </si>
  <si>
    <t>б</t>
  </si>
  <si>
    <t>Ленинградская</t>
  </si>
  <si>
    <t>Губкина</t>
  </si>
  <si>
    <t>нет</t>
  </si>
  <si>
    <t>кирпичные</t>
  </si>
  <si>
    <t>город Салават</t>
  </si>
  <si>
    <t>пассажирская лифтовая кабина</t>
  </si>
  <si>
    <t>Юлаева</t>
  </si>
  <si>
    <t xml:space="preserve">Космонавтов </t>
  </si>
  <si>
    <t xml:space="preserve">Уфимская </t>
  </si>
  <si>
    <t xml:space="preserve">Ленина </t>
  </si>
  <si>
    <t>высота этажа,см</t>
  </si>
  <si>
    <t>площадь помещений МКД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</si>
</sst>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[Red]\(#,##0.00\);_-* &quot;-&quot;_-;_-@_-"/>
    <numFmt numFmtId="165" formatCode="#,##0;\(#,##0\)"/>
    <numFmt numFmtId="166" formatCode="#,##0_ ;[Red]\(#,##0\);\-\ "/>
    <numFmt numFmtId="167" formatCode="dd/mm/yyyy;@"/>
    <numFmt numFmtId="168" formatCode="&quot;£&quot;#,##0;[Red]\-&quot;£&quot;#,##0"/>
    <numFmt numFmtId="169" formatCode="0.0%"/>
    <numFmt numFmtId="170" formatCode="_-* #,##0_-;[Red]\(#,##0\);_-* &quot;-&quot;_-;_-@_-"/>
    <numFmt numFmtId="171" formatCode="000000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Tw Cen MT"/>
      <family val="2"/>
    </font>
    <font>
      <b/>
      <sz val="11"/>
      <name val="Tw Cen MT"/>
      <family val="2"/>
    </font>
    <font>
      <sz val="8"/>
      <color indexed="10"/>
      <name val="Tw Cen MT"/>
      <family val="2"/>
    </font>
    <font>
      <sz val="10"/>
      <name val="Arial"/>
      <family val="2"/>
    </font>
    <font>
      <sz val="10"/>
      <name val="Tw Cen MT"/>
      <family val="2"/>
    </font>
    <font>
      <b/>
      <sz val="9"/>
      <name val="Tw Cen MT"/>
      <family val="2"/>
    </font>
    <font>
      <sz val="9"/>
      <name val="Tw Cen MT"/>
      <family val="2"/>
    </font>
    <font>
      <b/>
      <sz val="9"/>
      <color indexed="12"/>
      <name val="Tw Cen MT"/>
      <family val="2"/>
    </font>
    <font>
      <b/>
      <sz val="14"/>
      <name val="Arial"/>
      <family val="2"/>
    </font>
    <font>
      <sz val="10"/>
      <color indexed="24"/>
      <name val="Arial"/>
      <family val="2"/>
    </font>
    <font>
      <sz val="9"/>
      <color indexed="10"/>
      <name val="Tw Cen MT"/>
      <family val="2"/>
    </font>
    <font>
      <u val="single"/>
      <sz val="10"/>
      <color indexed="12"/>
      <name val="Arial"/>
      <family val="2"/>
    </font>
    <font>
      <b/>
      <sz val="9"/>
      <color indexed="10"/>
      <name val="Tw Cen MT"/>
      <family val="2"/>
    </font>
    <font>
      <b/>
      <sz val="11"/>
      <name val="Arial"/>
      <family val="2"/>
    </font>
    <font>
      <b/>
      <sz val="8"/>
      <name val="Tw Cen MT"/>
      <family val="2"/>
    </font>
    <font>
      <b/>
      <sz val="8"/>
      <color indexed="12"/>
      <name val="Tw Cen MT"/>
      <family val="2"/>
    </font>
    <font>
      <b/>
      <sz val="8"/>
      <color indexed="10"/>
      <name val="Tw Cen MT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14" fillId="0" borderId="0" applyNumberFormat="0" applyFill="0" applyBorder="0" applyAlignment="0" applyProtection="0"/>
    <xf numFmtId="165" fontId="12" fillId="18" borderId="1" applyNumberFormat="0">
      <alignment vertical="center"/>
      <protection locked="0"/>
    </xf>
    <xf numFmtId="0" fontId="2" fillId="0" borderId="0">
      <alignment/>
      <protection/>
    </xf>
    <xf numFmtId="0" fontId="6" fillId="0" borderId="0">
      <alignment/>
      <protection/>
    </xf>
    <xf numFmtId="165" fontId="11" fillId="0" borderId="0" applyNumberFormat="0">
      <alignment vertical="center"/>
      <protection/>
    </xf>
    <xf numFmtId="165" fontId="16" fillId="0" borderId="0" applyNumberFormat="0">
      <alignment vertical="center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5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4" borderId="2" applyNumberFormat="0" applyAlignment="0" applyProtection="0"/>
    <xf numFmtId="0" fontId="45" fillId="25" borderId="3" applyNumberFormat="0" applyAlignment="0" applyProtection="0"/>
    <xf numFmtId="0" fontId="46" fillId="25" borderId="2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6" borderId="8" applyNumberFormat="0" applyAlignment="0" applyProtection="0"/>
    <xf numFmtId="0" fontId="3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29" borderId="9" applyNumberFormat="0" applyFont="0" applyAlignment="0" applyProtection="0"/>
    <xf numFmtId="9" fontId="1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0" borderId="0" applyNumberFormat="0" applyBorder="0" applyAlignment="0" applyProtection="0"/>
  </cellStyleXfs>
  <cellXfs count="9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4" fillId="25" borderId="11" xfId="0" applyFont="1" applyFill="1" applyBorder="1" applyAlignment="1">
      <alignment horizontal="center" vertical="top" wrapText="1"/>
    </xf>
    <xf numFmtId="0" fontId="24" fillId="25" borderId="11" xfId="0" applyFont="1" applyFill="1" applyBorder="1" applyAlignment="1">
      <alignment horizontal="center" vertical="top" textRotation="90" wrapText="1"/>
    </xf>
    <xf numFmtId="0" fontId="25" fillId="25" borderId="11" xfId="0" applyFont="1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/>
    </xf>
    <xf numFmtId="164" fontId="3" fillId="0" borderId="0" xfId="35" applyNumberFormat="1" applyFont="1" applyAlignment="1" applyProtection="1">
      <alignment vertical="center"/>
      <protection hidden="1"/>
    </xf>
    <xf numFmtId="164" fontId="3" fillId="0" borderId="0" xfId="35" applyNumberFormat="1" applyFont="1" applyBorder="1" applyAlignment="1" applyProtection="1">
      <alignment vertical="center"/>
      <protection hidden="1"/>
    </xf>
    <xf numFmtId="164" fontId="9" fillId="0" borderId="0" xfId="35" applyNumberFormat="1" applyFont="1" applyAlignment="1" applyProtection="1">
      <alignment vertical="center"/>
      <protection hidden="1"/>
    </xf>
    <xf numFmtId="164" fontId="3" fillId="8" borderId="13" xfId="35" applyNumberFormat="1" applyFont="1" applyFill="1" applyBorder="1" applyAlignment="1" applyProtection="1">
      <alignment vertical="center"/>
      <protection hidden="1"/>
    </xf>
    <xf numFmtId="164" fontId="9" fillId="8" borderId="0" xfId="35" applyNumberFormat="1" applyFont="1" applyFill="1" applyBorder="1" applyAlignment="1" applyProtection="1">
      <alignment vertical="center"/>
      <protection hidden="1"/>
    </xf>
    <xf numFmtId="164" fontId="10" fillId="8" borderId="0" xfId="35" applyNumberFormat="1" applyFont="1" applyFill="1" applyBorder="1" applyAlignment="1" applyProtection="1">
      <alignment vertical="center"/>
      <protection hidden="1"/>
    </xf>
    <xf numFmtId="164" fontId="8" fillId="8" borderId="14" xfId="35" applyNumberFormat="1" applyFont="1" applyFill="1" applyBorder="1" applyAlignment="1" applyProtection="1">
      <alignment horizontal="center" vertical="center"/>
      <protection hidden="1"/>
    </xf>
    <xf numFmtId="164" fontId="8" fillId="8" borderId="0" xfId="35" applyNumberFormat="1" applyFont="1" applyFill="1" applyBorder="1" applyAlignment="1" applyProtection="1">
      <alignment vertical="center"/>
      <protection hidden="1"/>
    </xf>
    <xf numFmtId="0" fontId="10" fillId="4" borderId="15" xfId="35" applyNumberFormat="1" applyFont="1" applyFill="1" applyBorder="1" applyAlignment="1" applyProtection="1">
      <alignment horizontal="left" vertical="center"/>
      <protection hidden="1" locked="0"/>
    </xf>
    <xf numFmtId="164" fontId="5" fillId="8" borderId="14" xfId="35" applyNumberFormat="1" applyFont="1" applyFill="1" applyBorder="1" applyAlignment="1" applyProtection="1">
      <alignment horizontal="center" vertical="center"/>
      <protection hidden="1"/>
    </xf>
    <xf numFmtId="0" fontId="10" fillId="8" borderId="0" xfId="35" applyNumberFormat="1" applyFont="1" applyFill="1" applyBorder="1" applyAlignment="1" applyProtection="1">
      <alignment horizontal="left" vertical="center"/>
      <protection hidden="1"/>
    </xf>
    <xf numFmtId="168" fontId="10" fillId="8" borderId="0" xfId="35" applyNumberFormat="1" applyFont="1" applyFill="1" applyBorder="1" applyAlignment="1" applyProtection="1">
      <alignment horizontal="left" vertical="center"/>
      <protection/>
    </xf>
    <xf numFmtId="0" fontId="10" fillId="8" borderId="0" xfId="35" applyNumberFormat="1" applyFont="1" applyFill="1" applyBorder="1" applyAlignment="1" applyProtection="1" quotePrefix="1">
      <alignment horizontal="left" vertical="center"/>
      <protection hidden="1"/>
    </xf>
    <xf numFmtId="164" fontId="13" fillId="8" borderId="14" xfId="35" applyNumberFormat="1" applyFont="1" applyFill="1" applyBorder="1" applyAlignment="1" applyProtection="1">
      <alignment horizontal="center" vertical="center"/>
      <protection hidden="1"/>
    </xf>
    <xf numFmtId="0" fontId="15" fillId="8" borderId="0" xfId="35" applyNumberFormat="1" applyFont="1" applyFill="1" applyBorder="1" applyAlignment="1" applyProtection="1">
      <alignment horizontal="left" vertical="center"/>
      <protection/>
    </xf>
    <xf numFmtId="164" fontId="13" fillId="8" borderId="14" xfId="35" applyNumberFormat="1" applyFont="1" applyFill="1" applyBorder="1" applyAlignment="1" applyProtection="1">
      <alignment vertical="center"/>
      <protection hidden="1"/>
    </xf>
    <xf numFmtId="0" fontId="10" fillId="8" borderId="0" xfId="35" applyNumberFormat="1" applyFont="1" applyFill="1" applyBorder="1" applyAlignment="1" applyProtection="1">
      <alignment horizontal="left" vertical="center"/>
      <protection/>
    </xf>
    <xf numFmtId="164" fontId="3" fillId="8" borderId="16" xfId="35" applyNumberFormat="1" applyFont="1" applyFill="1" applyBorder="1" applyAlignment="1" applyProtection="1">
      <alignment vertical="center"/>
      <protection hidden="1"/>
    </xf>
    <xf numFmtId="164" fontId="9" fillId="8" borderId="17" xfId="35" applyNumberFormat="1" applyFont="1" applyFill="1" applyBorder="1" applyAlignment="1" applyProtection="1">
      <alignment vertical="center"/>
      <protection hidden="1"/>
    </xf>
    <xf numFmtId="0" fontId="10" fillId="8" borderId="17" xfId="35" applyNumberFormat="1" applyFont="1" applyFill="1" applyBorder="1" applyAlignment="1" applyProtection="1">
      <alignment horizontal="left" vertical="center"/>
      <protection/>
    </xf>
    <xf numFmtId="164" fontId="9" fillId="8" borderId="14" xfId="35" applyNumberFormat="1" applyFont="1" applyFill="1" applyBorder="1" applyAlignment="1" applyProtection="1">
      <alignment vertical="center"/>
      <protection hidden="1"/>
    </xf>
    <xf numFmtId="164" fontId="3" fillId="8" borderId="18" xfId="35" applyNumberFormat="1" applyFont="1" applyFill="1" applyBorder="1" applyAlignment="1" applyProtection="1">
      <alignment vertical="center"/>
      <protection hidden="1"/>
    </xf>
    <xf numFmtId="0" fontId="18" fillId="8" borderId="0" xfId="35" applyNumberFormat="1" applyFont="1" applyFill="1" applyBorder="1" applyAlignment="1" applyProtection="1">
      <alignment horizontal="left" vertical="center"/>
      <protection/>
    </xf>
    <xf numFmtId="164" fontId="3" fillId="8" borderId="0" xfId="35" applyNumberFormat="1" applyFont="1" applyFill="1" applyBorder="1" applyAlignment="1" applyProtection="1">
      <alignment horizontal="left" vertical="center" wrapText="1" indent="2"/>
      <protection hidden="1"/>
    </xf>
    <xf numFmtId="164" fontId="3" fillId="8" borderId="18" xfId="35" applyNumberFormat="1" applyFont="1" applyFill="1" applyBorder="1" applyAlignment="1" applyProtection="1">
      <alignment horizontal="left" vertical="center" wrapText="1" indent="2"/>
      <protection hidden="1"/>
    </xf>
    <xf numFmtId="164" fontId="9" fillId="8" borderId="19" xfId="35" applyNumberFormat="1" applyFont="1" applyFill="1" applyBorder="1" applyAlignment="1" applyProtection="1">
      <alignment vertical="center"/>
      <protection hidden="1"/>
    </xf>
    <xf numFmtId="164" fontId="9" fillId="8" borderId="20" xfId="35" applyNumberFormat="1" applyFont="1" applyFill="1" applyBorder="1" applyAlignment="1" applyProtection="1">
      <alignment vertical="center"/>
      <protection hidden="1"/>
    </xf>
    <xf numFmtId="0" fontId="10" fillId="8" borderId="20" xfId="35" applyNumberFormat="1" applyFont="1" applyFill="1" applyBorder="1" applyAlignment="1" applyProtection="1">
      <alignment horizontal="left" vertical="center"/>
      <protection/>
    </xf>
    <xf numFmtId="164" fontId="9" fillId="8" borderId="21" xfId="35" applyNumberFormat="1" applyFont="1" applyFill="1" applyBorder="1" applyAlignment="1" applyProtection="1">
      <alignment vertical="center"/>
      <protection hidden="1"/>
    </xf>
    <xf numFmtId="164" fontId="3" fillId="8" borderId="22" xfId="35" applyNumberFormat="1" applyFont="1" applyFill="1" applyBorder="1" applyAlignment="1" applyProtection="1">
      <alignment vertical="center"/>
      <protection hidden="1"/>
    </xf>
    <xf numFmtId="164" fontId="9" fillId="8" borderId="23" xfId="35" applyNumberFormat="1" applyFont="1" applyFill="1" applyBorder="1" applyAlignment="1" applyProtection="1">
      <alignment vertical="center"/>
      <protection hidden="1"/>
    </xf>
    <xf numFmtId="164" fontId="9" fillId="8" borderId="24" xfId="35" applyNumberFormat="1" applyFont="1" applyFill="1" applyBorder="1" applyAlignment="1" applyProtection="1">
      <alignment vertical="center"/>
      <protection hidden="1"/>
    </xf>
    <xf numFmtId="0" fontId="28" fillId="8" borderId="0" xfId="48" applyNumberFormat="1" applyFont="1" applyFill="1" applyBorder="1" applyAlignment="1" applyProtection="1">
      <alignment horizontal="left" vertical="center"/>
      <protection hidden="1"/>
    </xf>
    <xf numFmtId="164" fontId="19" fillId="8" borderId="0" xfId="35" applyNumberFormat="1" applyFont="1" applyFill="1" applyBorder="1" applyAlignment="1" applyProtection="1">
      <alignment horizontal="center" vertical="center"/>
      <protection hidden="1"/>
    </xf>
    <xf numFmtId="0" fontId="8" fillId="8" borderId="0" xfId="35" applyNumberFormat="1" applyFont="1" applyFill="1" applyBorder="1" applyAlignment="1" applyProtection="1">
      <alignment vertical="center" wrapText="1"/>
      <protection hidden="1"/>
    </xf>
    <xf numFmtId="164" fontId="8" fillId="8" borderId="25" xfId="35" applyNumberFormat="1" applyFont="1" applyFill="1" applyBorder="1" applyAlignment="1" applyProtection="1">
      <alignment vertical="center"/>
      <protection hidden="1"/>
    </xf>
    <xf numFmtId="164" fontId="8" fillId="8" borderId="17" xfId="35" applyNumberFormat="1" applyFont="1" applyFill="1" applyBorder="1" applyAlignment="1" applyProtection="1">
      <alignment vertical="center"/>
      <protection hidden="1"/>
    </xf>
    <xf numFmtId="168" fontId="10" fillId="8" borderId="17" xfId="35" applyNumberFormat="1" applyFont="1" applyFill="1" applyBorder="1" applyAlignment="1" applyProtection="1">
      <alignment horizontal="left" vertical="center"/>
      <protection/>
    </xf>
    <xf numFmtId="164" fontId="8" fillId="8" borderId="18" xfId="35" applyNumberFormat="1" applyFont="1" applyFill="1" applyBorder="1" applyAlignment="1" applyProtection="1">
      <alignment vertical="center"/>
      <protection hidden="1"/>
    </xf>
    <xf numFmtId="0" fontId="10" fillId="8" borderId="26" xfId="35" applyNumberFormat="1" applyFont="1" applyFill="1" applyBorder="1" applyAlignment="1" applyProtection="1">
      <alignment horizontal="left" vertical="center"/>
      <protection hidden="1"/>
    </xf>
    <xf numFmtId="0" fontId="10" fillId="8" borderId="26" xfId="35" applyNumberFormat="1" applyFont="1" applyFill="1" applyBorder="1" applyAlignment="1" applyProtection="1" quotePrefix="1">
      <alignment horizontal="left" vertical="center"/>
      <protection hidden="1"/>
    </xf>
    <xf numFmtId="0" fontId="28" fillId="8" borderId="26" xfId="48" applyNumberFormat="1" applyFont="1" applyFill="1" applyBorder="1" applyAlignment="1" applyProtection="1">
      <alignment horizontal="left" vertical="center"/>
      <protection hidden="1"/>
    </xf>
    <xf numFmtId="0" fontId="15" fillId="8" borderId="17" xfId="35" applyNumberFormat="1" applyFont="1" applyFill="1" applyBorder="1" applyAlignment="1" applyProtection="1">
      <alignment horizontal="left" vertical="center"/>
      <protection/>
    </xf>
    <xf numFmtId="164" fontId="8" fillId="8" borderId="0" xfId="35" applyNumberFormat="1" applyFont="1" applyFill="1" applyBorder="1" applyAlignment="1" applyProtection="1">
      <alignment vertical="center" wrapText="1"/>
      <protection hidden="1"/>
    </xf>
    <xf numFmtId="164" fontId="9" fillId="8" borderId="25" xfId="35" applyNumberFormat="1" applyFont="1" applyFill="1" applyBorder="1" applyAlignment="1" applyProtection="1">
      <alignment vertical="center"/>
      <protection hidden="1"/>
    </xf>
    <xf numFmtId="0" fontId="10" fillId="8" borderId="27" xfId="35" applyNumberFormat="1" applyFont="1" applyFill="1" applyBorder="1" applyAlignment="1" applyProtection="1">
      <alignment horizontal="left" vertical="center"/>
      <protection/>
    </xf>
    <xf numFmtId="0" fontId="0" fillId="8" borderId="0" xfId="0" applyFill="1" applyBorder="1" applyAlignment="1" applyProtection="1">
      <alignment horizontal="left" vertical="center"/>
      <protection/>
    </xf>
    <xf numFmtId="0" fontId="0" fillId="8" borderId="26" xfId="0" applyFill="1" applyBorder="1" applyAlignment="1" applyProtection="1">
      <alignment horizontal="left" vertical="center"/>
      <protection/>
    </xf>
    <xf numFmtId="0" fontId="18" fillId="8" borderId="26" xfId="35" applyNumberFormat="1" applyFont="1" applyFill="1" applyBorder="1" applyAlignment="1" applyProtection="1">
      <alignment horizontal="left" vertical="center"/>
      <protection/>
    </xf>
    <xf numFmtId="164" fontId="3" fillId="8" borderId="26" xfId="35" applyNumberFormat="1" applyFont="1" applyFill="1" applyBorder="1" applyAlignment="1" applyProtection="1">
      <alignment horizontal="left" vertical="center" wrapText="1" indent="2"/>
      <protection hidden="1"/>
    </xf>
    <xf numFmtId="0" fontId="0" fillId="8" borderId="0" xfId="0" applyFill="1" applyBorder="1" applyAlignment="1" applyProtection="1">
      <alignment horizontal="left" vertical="center" wrapText="1"/>
      <protection/>
    </xf>
    <xf numFmtId="0" fontId="0" fillId="8" borderId="26" xfId="0" applyFill="1" applyBorder="1" applyAlignment="1" applyProtection="1">
      <alignment horizontal="left" vertical="center" wrapText="1"/>
      <protection/>
    </xf>
    <xf numFmtId="164" fontId="19" fillId="8" borderId="26" xfId="35" applyNumberFormat="1" applyFont="1" applyFill="1" applyBorder="1" applyAlignment="1" applyProtection="1">
      <alignment horizontal="center" vertical="center"/>
      <protection hidden="1"/>
    </xf>
    <xf numFmtId="0" fontId="10" fillId="8" borderId="21" xfId="35" applyNumberFormat="1" applyFont="1" applyFill="1" applyBorder="1" applyAlignment="1" applyProtection="1">
      <alignment horizontal="left" vertical="center"/>
      <protection/>
    </xf>
    <xf numFmtId="168" fontId="8" fillId="8" borderId="27" xfId="35" applyNumberFormat="1" applyFont="1" applyFill="1" applyBorder="1" applyAlignment="1" applyProtection="1">
      <alignment horizontal="left" vertical="center"/>
      <protection/>
    </xf>
    <xf numFmtId="164" fontId="9" fillId="8" borderId="18" xfId="35" applyNumberFormat="1" applyFont="1" applyFill="1" applyBorder="1" applyAlignment="1" applyProtection="1">
      <alignment vertical="center"/>
      <protection hidden="1"/>
    </xf>
    <xf numFmtId="0" fontId="26" fillId="25" borderId="28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164" fontId="3" fillId="8" borderId="0" xfId="35" applyNumberFormat="1" applyFont="1" applyFill="1" applyBorder="1" applyAlignment="1" applyProtection="1">
      <alignment horizontal="left" vertical="center" wrapText="1"/>
      <protection hidden="1"/>
    </xf>
    <xf numFmtId="164" fontId="3" fillId="8" borderId="26" xfId="35" applyNumberFormat="1" applyFont="1" applyFill="1" applyBorder="1" applyAlignment="1" applyProtection="1">
      <alignment horizontal="left" vertical="center" wrapText="1"/>
      <protection hidden="1"/>
    </xf>
    <xf numFmtId="164" fontId="17" fillId="8" borderId="0" xfId="35" applyNumberFormat="1" applyFont="1" applyFill="1" applyBorder="1" applyAlignment="1" applyProtection="1">
      <alignment horizontal="left" vertical="center"/>
      <protection hidden="1"/>
    </xf>
    <xf numFmtId="0" fontId="23" fillId="8" borderId="0" xfId="0" applyFont="1" applyFill="1" applyBorder="1" applyAlignment="1" applyProtection="1">
      <alignment horizontal="left" vertical="center"/>
      <protection/>
    </xf>
    <xf numFmtId="0" fontId="0" fillId="8" borderId="0" xfId="0" applyFill="1" applyBorder="1" applyAlignment="1" applyProtection="1">
      <alignment horizontal="left" vertical="center" wrapText="1"/>
      <protection/>
    </xf>
    <xf numFmtId="164" fontId="3" fillId="8" borderId="0" xfId="35" applyNumberFormat="1" applyFont="1" applyFill="1" applyBorder="1" applyAlignment="1" applyProtection="1">
      <alignment horizontal="left" vertical="center" wrapText="1" indent="2"/>
      <protection hidden="1"/>
    </xf>
    <xf numFmtId="164" fontId="3" fillId="8" borderId="26" xfId="35" applyNumberFormat="1" applyFont="1" applyFill="1" applyBorder="1" applyAlignment="1" applyProtection="1">
      <alignment horizontal="left" vertical="center" wrapText="1" indent="2"/>
      <protection hidden="1"/>
    </xf>
    <xf numFmtId="164" fontId="4" fillId="8" borderId="29" xfId="35" applyNumberFormat="1" applyFont="1" applyFill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vertical="center"/>
      <protection/>
    </xf>
    <xf numFmtId="164" fontId="5" fillId="0" borderId="0" xfId="35" applyNumberFormat="1" applyFont="1" applyBorder="1" applyAlignment="1" applyProtection="1">
      <alignment horizontal="center" vertical="center"/>
      <protection hidden="1"/>
    </xf>
    <xf numFmtId="0" fontId="7" fillId="0" borderId="0" xfId="36" applyFont="1" applyBorder="1" applyAlignment="1" applyProtection="1">
      <alignment horizontal="center" vertical="center"/>
      <protection/>
    </xf>
    <xf numFmtId="164" fontId="8" fillId="8" borderId="29" xfId="35" applyNumberFormat="1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/>
    </xf>
    <xf numFmtId="0" fontId="3" fillId="8" borderId="0" xfId="35" applyNumberFormat="1" applyFont="1" applyFill="1" applyBorder="1" applyAlignment="1" applyProtection="1" quotePrefix="1">
      <alignment horizontal="left" vertical="center" wrapText="1"/>
      <protection hidden="1"/>
    </xf>
    <xf numFmtId="0" fontId="3" fillId="8" borderId="0" xfId="35" applyNumberFormat="1" applyFont="1" applyFill="1" applyBorder="1" applyAlignment="1" applyProtection="1">
      <alignment horizontal="left" vertical="center" wrapText="1"/>
      <protection hidden="1"/>
    </xf>
    <xf numFmtId="0" fontId="3" fillId="8" borderId="26" xfId="35" applyNumberFormat="1" applyFont="1" applyFill="1" applyBorder="1" applyAlignment="1" applyProtection="1">
      <alignment horizontal="left" vertical="center" wrapText="1"/>
      <protection hidden="1"/>
    </xf>
    <xf numFmtId="164" fontId="3" fillId="8" borderId="0" xfId="35" applyNumberFormat="1" applyFont="1" applyFill="1" applyBorder="1" applyAlignment="1" applyProtection="1">
      <alignment horizontal="left" vertical="center"/>
      <protection hidden="1"/>
    </xf>
    <xf numFmtId="0" fontId="0" fillId="8" borderId="0" xfId="0" applyFill="1" applyBorder="1" applyAlignment="1" applyProtection="1">
      <alignment horizontal="left" vertical="center"/>
      <protection/>
    </xf>
    <xf numFmtId="0" fontId="24" fillId="25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top" wrapText="1"/>
    </xf>
    <xf numFmtId="0" fontId="29" fillId="25" borderId="32" xfId="0" applyFont="1" applyFill="1" applyBorder="1" applyAlignment="1">
      <alignment horizontal="center" vertical="center" wrapText="1"/>
    </xf>
    <xf numFmtId="0" fontId="29" fillId="25" borderId="33" xfId="0" applyFont="1" applyFill="1" applyBorder="1" applyAlignment="1">
      <alignment horizontal="center" vertical="center" wrapText="1"/>
    </xf>
    <xf numFmtId="0" fontId="29" fillId="25" borderId="34" xfId="0" applyFont="1" applyFill="1" applyBorder="1" applyAlignment="1">
      <alignment horizontal="center" vertical="center" wrapText="1"/>
    </xf>
    <xf numFmtId="0" fontId="29" fillId="25" borderId="35" xfId="0" applyFont="1" applyFill="1" applyBorder="1" applyAlignment="1">
      <alignment horizontal="center" vertical="center" wrapText="1"/>
    </xf>
    <xf numFmtId="0" fontId="29" fillId="25" borderId="36" xfId="0" applyFont="1" applyFill="1" applyBorder="1" applyAlignment="1">
      <alignment horizontal="center" vertical="center" wrapText="1"/>
    </xf>
    <xf numFmtId="0" fontId="24" fillId="25" borderId="28" xfId="0" applyFont="1" applyFill="1" applyBorder="1" applyAlignment="1">
      <alignment horizontal="center" vertical="top" wrapText="1"/>
    </xf>
    <xf numFmtId="0" fontId="24" fillId="25" borderId="12" xfId="0" applyFont="1" applyFill="1" applyBorder="1" applyAlignment="1">
      <alignment horizontal="center" vertical="top" wrapText="1"/>
    </xf>
    <xf numFmtId="0" fontId="24" fillId="25" borderId="32" xfId="0" applyFont="1" applyFill="1" applyBorder="1" applyAlignment="1">
      <alignment horizontal="center" vertical="center" wrapText="1"/>
    </xf>
    <xf numFmtId="0" fontId="24" fillId="25" borderId="37" xfId="0" applyFont="1" applyFill="1" applyBorder="1" applyAlignment="1">
      <alignment horizontal="center" vertical="center" wrapText="1"/>
    </xf>
    <xf numFmtId="0" fontId="24" fillId="25" borderId="33" xfId="0" applyFont="1" applyFill="1" applyBorder="1" applyAlignment="1">
      <alignment horizontal="center" vertical="center" wrapText="1"/>
    </xf>
    <xf numFmtId="0" fontId="24" fillId="25" borderId="38" xfId="0" applyFont="1" applyFill="1" applyBorder="1" applyAlignment="1">
      <alignment horizontal="center" vertical="center" wrapText="1"/>
    </xf>
    <xf numFmtId="0" fontId="24" fillId="25" borderId="39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_FNX Model Template" xfId="33"/>
    <cellStyle name="Input 1" xfId="34"/>
    <cellStyle name="Normal_FNX Features" xfId="35"/>
    <cellStyle name="Normal_FNX Model Template" xfId="36"/>
    <cellStyle name="Title 3" xfId="37"/>
    <cellStyle name="Title 4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5:BM47" comment="" insertRow="1" totalsRowShown="0">
  <tableColumns count="65">
    <tableColumn id="1" name="N"/>
    <tableColumn id="72" name="MKDA7"/>
    <tableColumn id="2" name="MKDA1"/>
    <tableColumn id="3" name="MKDA2"/>
    <tableColumn id="4" name="MKDA3"/>
    <tableColumn id="5" name="MKDA4"/>
    <tableColumn id="6" name="MKDA5"/>
    <tableColumn id="7" name="MKDA6"/>
    <tableColumn id="8" name="MKDB2"/>
    <tableColumn id="9" name="MKDB1"/>
    <tableColumn id="10" name="MKDC1"/>
    <tableColumn id="11" name="MKDC2"/>
    <tableColumn id="12" name="MKDC3"/>
    <tableColumn id="14" name="MKDC8"/>
    <tableColumn id="15" name="MKDC6"/>
    <tableColumn id="16" name="MKDC7"/>
    <tableColumn id="89" name="MKDC9"/>
    <tableColumn id="91" name="MKDK22"/>
    <tableColumn id="73" name="MKDOG2O020T"/>
    <tableColumn id="74" name="MKDOG2O020Y"/>
    <tableColumn id="75" name="MKDOG2O02Е01"/>
    <tableColumn id="80" name="MKDOG3O010T"/>
    <tableColumn id="81" name="MKDOG3O010Y"/>
    <tableColumn id="78" name="MKDOG5O010T"/>
    <tableColumn id="79" name="MKDOG5O010Y"/>
    <tableColumn id="76" name="MKDOG5O01Е01"/>
    <tableColumn id="77" name="MKDOG5O01Е099"/>
    <tableColumn id="71" name="MKDOG2O010T"/>
    <tableColumn id="85" name="MKDOG2O010Y"/>
    <tableColumn id="86" name="MKDOG2O01E01"/>
    <tableColumn id="83" name="MKDOG2O01E03"/>
    <tableColumn id="84" name="MKDOG2O01Е07"/>
    <tableColumn id="17" name="MKDOG4O060Y"/>
    <tableColumn id="18" name="MKDOG4O0601E02"/>
    <tableColumn id="21" name="MKDOG1O010T"/>
    <tableColumn id="22" name="MKDOG1O010Y"/>
    <tableColumn id="23" name="MKDOG1O01E04"/>
    <tableColumn id="24" name="MKDOG1O01E05"/>
    <tableColumn id="26" name="MKDOG1O01E14"/>
    <tableColumn id="29" name="MKDOG1O020T"/>
    <tableColumn id="30" name="MKDOG1O020Y"/>
    <tableColumn id="31" name="MKDOG1O02E02"/>
    <tableColumn id="32" name="MKDOG1O02E01"/>
    <tableColumn id="87" name="MKDOG1O02E05"/>
    <tableColumn id="33" name="MKDOG1O02E11"/>
    <tableColumn id="35" name="MKDOG1O030T"/>
    <tableColumn id="36" name="MKDOG1O030Y"/>
    <tableColumn id="37" name="MKDOG1O03E03"/>
    <tableColumn id="38" name="MKDOG1O03E07"/>
    <tableColumn id="90" name="MKDOG1O03E01"/>
    <tableColumn id="39" name="MKDOG1O03E02"/>
    <tableColumn id="40" name="MKDOG1O040T"/>
    <tableColumn id="41" name="MKDOG1O040Y"/>
    <tableColumn id="42" name="MKDOG1O04E02"/>
    <tableColumn id="43" name="MKDOG1O04E01"/>
    <tableColumn id="44" name="MKDOG1O04E07"/>
    <tableColumn id="45" name="MKDOG1O050T"/>
    <tableColumn id="46" name="MKDOG1O050Y"/>
    <tableColumn id="47" name="MKDOG1O05E02"/>
    <tableColumn id="88" name="MKDOG1O05E01"/>
    <tableColumn id="48" name="MKDOG1O05E09"/>
    <tableColumn id="50" name="MKDOG1O060T"/>
    <tableColumn id="51" name="MKDOG1O060Y"/>
    <tableColumn id="52" name="MKDOG1O06E01"/>
    <tableColumn id="92" name="MKDOG1O11E0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5:BC12" comment="" totalsRowShown="0">
  <autoFilter ref="A5:BC12"/>
  <tableColumns count="55">
    <tableColumn id="1" name="N"/>
    <tableColumn id="2" name="MKDA7"/>
    <tableColumn id="3" name="MKDA1"/>
    <tableColumn id="4" name="MKDA2"/>
    <tableColumn id="5" name="MKDA3"/>
    <tableColumn id="6" name="MKDA4"/>
    <tableColumn id="7" name="MKDOG1O11E01"/>
    <tableColumn id="8" name="MKDOG1O110T"/>
    <tableColumn id="9" name="MKDOG1O11E09"/>
    <tableColumn id="10" name="MKDOG1O11E10"/>
    <tableColumn id="11" name="MKDOG1O110Y"/>
    <tableColumn id="12" name="MKDOG1O110T2"/>
    <tableColumn id="13" name="MKDOG1O11E093"/>
    <tableColumn id="14" name="MKDOG1O11E104"/>
    <tableColumn id="15" name="MKDOG1O110Y5"/>
    <tableColumn id="16" name="MKDOG1O110T6"/>
    <tableColumn id="17" name="MKDOG1O11E097"/>
    <tableColumn id="18" name="MKDOG1O11E108"/>
    <tableColumn id="19" name="MKDOG1O110Y9"/>
    <tableColumn id="20" name="MKDOG1O110T10"/>
    <tableColumn id="21" name="MKDOG1O11E0911"/>
    <tableColumn id="22" name="MKDOG1O11E1012"/>
    <tableColumn id="23" name="MKDOG1O110Y13"/>
    <tableColumn id="24" name="MKDOG1O110T14"/>
    <tableColumn id="25" name="MKDOG1O11E0915"/>
    <tableColumn id="26" name="MKDOG1O11E1016"/>
    <tableColumn id="27" name="MKDOG1O110Y17"/>
    <tableColumn id="28" name="MKDOG1O110T18"/>
    <tableColumn id="29" name="MKDOG1O11E0919"/>
    <tableColumn id="30" name="MKDOG1O11E1020"/>
    <tableColumn id="31" name="MKDOG1O110Y21"/>
    <tableColumn id="32" name="MKDOG1O110T22"/>
    <tableColumn id="33" name="MKDOG1O11E0923"/>
    <tableColumn id="34" name="MKDOG1O11E1024"/>
    <tableColumn id="35" name="MKDOG1O110Y25"/>
    <tableColumn id="36" name="MKDOG1O110T26"/>
    <tableColumn id="37" name="MKDOG1O11E11"/>
    <tableColumn id="38" name="MKDOG1O11E12"/>
    <tableColumn id="39" name="MKDOG1O110Y27"/>
    <tableColumn id="40" name="MKDOG1O110T28"/>
    <tableColumn id="41" name="MKDOG1O11E1129"/>
    <tableColumn id="42" name="MKDOG1O11E1230"/>
    <tableColumn id="43" name="MKDOG1O110Y31"/>
    <tableColumn id="44" name="MKDOG1O110T32"/>
    <tableColumn id="45" name="MKDOG1O11E1133"/>
    <tableColumn id="46" name="MKDOG1O11E1234"/>
    <tableColumn id="47" name="MKDOG1O110Y35"/>
    <tableColumn id="48" name="MKDOG1O110T36"/>
    <tableColumn id="49" name="MKDOG1O11E1137"/>
    <tableColumn id="50" name="MKDOG1O11E1238"/>
    <tableColumn id="51" name="MKDOG1O110Y39"/>
    <tableColumn id="52" name="MKDOG1O110T40"/>
    <tableColumn id="53" name="MKDOG1O11E13"/>
    <tableColumn id="54" name="MKDOG1O11E14"/>
    <tableColumn id="55" name="MKDOG1O110Y4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.akhmet@finamatics.co.uk" TargetMode="Externa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3" ht="12.75">
      <c r="A3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126</v>
      </c>
    </row>
    <row r="2" ht="12.75">
      <c r="A2" t="s">
        <v>127</v>
      </c>
    </row>
    <row r="3" ht="12.75">
      <c r="A3" t="s">
        <v>128</v>
      </c>
    </row>
    <row r="4" ht="12.75">
      <c r="A4" t="s">
        <v>129</v>
      </c>
    </row>
    <row r="5" ht="12.75">
      <c r="A5" t="s">
        <v>130</v>
      </c>
    </row>
    <row r="6" ht="12.75">
      <c r="A6" t="s">
        <v>131</v>
      </c>
    </row>
    <row r="7" ht="12.75">
      <c r="A7" t="s">
        <v>132</v>
      </c>
    </row>
    <row r="8" ht="12.75">
      <c r="A8" t="s">
        <v>133</v>
      </c>
    </row>
    <row r="9" ht="12.75">
      <c r="A9" t="s">
        <v>134</v>
      </c>
    </row>
    <row r="10" ht="12.75">
      <c r="A10" t="s">
        <v>135</v>
      </c>
    </row>
    <row r="11" ht="12.75">
      <c r="A1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9"/>
  <sheetViews>
    <sheetView zoomScalePageLayoutView="0" workbookViewId="0" topLeftCell="A34">
      <selection activeCell="G18" sqref="G18"/>
    </sheetView>
  </sheetViews>
  <sheetFormatPr defaultColWidth="9.140625" defaultRowHeight="12.75"/>
  <cols>
    <col min="1" max="1" width="0.85546875" style="6" customWidth="1"/>
    <col min="2" max="2" width="1.1484375" style="6" customWidth="1"/>
    <col min="3" max="3" width="2.421875" style="6" customWidth="1"/>
    <col min="4" max="4" width="15.28125" style="6" customWidth="1"/>
    <col min="5" max="5" width="55.7109375" style="6" customWidth="1"/>
    <col min="6" max="6" width="1.57421875" style="6" customWidth="1"/>
    <col min="7" max="7" width="15.28125" style="6" customWidth="1"/>
    <col min="8" max="8" width="1.1484375" style="6" customWidth="1"/>
  </cols>
  <sheetData>
    <row r="1" spans="3:8" ht="13.5" thickBot="1">
      <c r="C1" s="7"/>
      <c r="D1" s="7"/>
      <c r="E1" s="7"/>
      <c r="F1" s="7"/>
      <c r="G1" s="7"/>
      <c r="H1" s="7"/>
    </row>
    <row r="2" spans="2:8" ht="15" thickBot="1">
      <c r="B2" s="71" t="s">
        <v>162</v>
      </c>
      <c r="C2" s="72"/>
      <c r="D2" s="72"/>
      <c r="E2" s="72"/>
      <c r="F2" s="72"/>
      <c r="G2" s="72"/>
      <c r="H2" s="72"/>
    </row>
    <row r="3" spans="3:8" ht="13.5" thickBot="1">
      <c r="C3" s="73"/>
      <c r="D3" s="73"/>
      <c r="E3" s="74"/>
      <c r="F3" s="74"/>
      <c r="G3" s="74"/>
      <c r="H3" s="74"/>
    </row>
    <row r="4" spans="2:8" ht="13.5" thickBot="1">
      <c r="B4" s="75" t="s">
        <v>164</v>
      </c>
      <c r="C4" s="72"/>
      <c r="D4" s="72"/>
      <c r="E4" s="72"/>
      <c r="F4" s="72"/>
      <c r="G4" s="72"/>
      <c r="H4" s="76"/>
    </row>
    <row r="5" spans="2:8" ht="12.75">
      <c r="B5" s="9"/>
      <c r="C5" s="10"/>
      <c r="D5" s="10"/>
      <c r="E5" s="11"/>
      <c r="F5" s="11"/>
      <c r="G5" s="11"/>
      <c r="H5" s="12"/>
    </row>
    <row r="6" spans="2:8" ht="12.75">
      <c r="B6" s="9"/>
      <c r="C6" s="13"/>
      <c r="D6" s="13" t="s">
        <v>150</v>
      </c>
      <c r="E6" s="14" t="s">
        <v>163</v>
      </c>
      <c r="F6" s="13"/>
      <c r="G6" s="13"/>
      <c r="H6" s="15"/>
    </row>
    <row r="7" spans="2:8" ht="12.75">
      <c r="B7" s="9"/>
      <c r="C7" s="13"/>
      <c r="D7" s="13" t="s">
        <v>253</v>
      </c>
      <c r="E7" s="14" t="s">
        <v>255</v>
      </c>
      <c r="F7" s="13"/>
      <c r="G7" s="13"/>
      <c r="H7" s="15"/>
    </row>
    <row r="8" spans="2:8" ht="36">
      <c r="B8" s="9"/>
      <c r="C8" s="13"/>
      <c r="D8" s="13" t="s">
        <v>254</v>
      </c>
      <c r="E8" s="13"/>
      <c r="F8" s="13"/>
      <c r="G8" s="40" t="s">
        <v>166</v>
      </c>
      <c r="H8" s="15"/>
    </row>
    <row r="9" spans="2:8" ht="12.75">
      <c r="B9" s="9"/>
      <c r="C9" s="13"/>
      <c r="D9" s="13"/>
      <c r="E9" s="14"/>
      <c r="F9" s="13"/>
      <c r="G9" s="14">
        <v>41</v>
      </c>
      <c r="H9" s="15"/>
    </row>
    <row r="10" spans="2:8" ht="12.75">
      <c r="B10" s="9"/>
      <c r="C10" s="13"/>
      <c r="D10" s="13"/>
      <c r="E10" s="14"/>
      <c r="F10" s="13"/>
      <c r="G10" s="14"/>
      <c r="H10" s="15"/>
    </row>
    <row r="11" spans="2:8" ht="12.75">
      <c r="B11" s="9"/>
      <c r="C11" s="13"/>
      <c r="D11" s="13"/>
      <c r="E11" s="14"/>
      <c r="F11" s="13"/>
      <c r="G11" s="14"/>
      <c r="H11" s="15"/>
    </row>
    <row r="12" spans="2:8" ht="12.75">
      <c r="B12" s="9"/>
      <c r="C12" s="13"/>
      <c r="D12" s="13"/>
      <c r="E12" s="14"/>
      <c r="F12" s="13"/>
      <c r="G12" s="14"/>
      <c r="H12" s="15"/>
    </row>
    <row r="13" spans="2:8" ht="12.75">
      <c r="B13" s="9"/>
      <c r="C13" s="13"/>
      <c r="D13" s="13"/>
      <c r="E13" s="16"/>
      <c r="F13" s="16"/>
      <c r="G13" s="16"/>
      <c r="H13" s="15"/>
    </row>
    <row r="14" spans="2:8" ht="12.75">
      <c r="B14" s="9"/>
      <c r="C14" s="13"/>
      <c r="D14" s="13"/>
      <c r="E14" s="16"/>
      <c r="F14" s="16"/>
      <c r="G14" s="16"/>
      <c r="H14" s="15"/>
    </row>
    <row r="15" spans="2:8" ht="12.75">
      <c r="B15" s="9"/>
      <c r="C15" s="13"/>
      <c r="D15" s="13"/>
      <c r="E15" s="16"/>
      <c r="F15" s="16"/>
      <c r="G15" s="16"/>
      <c r="H15" s="15"/>
    </row>
    <row r="16" spans="2:8" ht="12.75">
      <c r="B16" s="9"/>
      <c r="C16" s="13"/>
      <c r="D16" s="13"/>
      <c r="E16" s="17"/>
      <c r="F16" s="17"/>
      <c r="G16" s="17"/>
      <c r="H16" s="15"/>
    </row>
    <row r="17" spans="2:8" ht="12.75">
      <c r="B17" s="9"/>
      <c r="C17" s="41"/>
      <c r="D17" s="42"/>
      <c r="E17" s="43"/>
      <c r="F17" s="43"/>
      <c r="G17" s="60" t="s">
        <v>170</v>
      </c>
      <c r="H17" s="15"/>
    </row>
    <row r="18" spans="2:8" ht="24">
      <c r="B18" s="9"/>
      <c r="C18" s="44"/>
      <c r="D18" s="49" t="s">
        <v>169</v>
      </c>
      <c r="E18" s="14" t="s">
        <v>258</v>
      </c>
      <c r="F18" s="13"/>
      <c r="G18" s="14" t="s">
        <v>259</v>
      </c>
      <c r="H18" s="15"/>
    </row>
    <row r="19" spans="2:8" ht="12.75">
      <c r="B19" s="9"/>
      <c r="C19" s="44"/>
      <c r="D19" s="13"/>
      <c r="E19" s="13"/>
      <c r="F19" s="13"/>
      <c r="G19" s="13"/>
      <c r="H19" s="15"/>
    </row>
    <row r="20" spans="2:8" ht="12.75">
      <c r="B20" s="9"/>
      <c r="C20" s="44"/>
      <c r="D20" s="13" t="s">
        <v>151</v>
      </c>
      <c r="E20" s="16" t="s">
        <v>152</v>
      </c>
      <c r="F20" s="16"/>
      <c r="G20" s="45"/>
      <c r="H20" s="15"/>
    </row>
    <row r="21" spans="2:8" ht="12.75">
      <c r="B21" s="9"/>
      <c r="C21" s="44"/>
      <c r="D21" s="13" t="s">
        <v>153</v>
      </c>
      <c r="E21" s="16" t="s">
        <v>154</v>
      </c>
      <c r="F21" s="16"/>
      <c r="G21" s="45"/>
      <c r="H21" s="15"/>
    </row>
    <row r="22" spans="2:8" ht="12.75">
      <c r="B22" s="9"/>
      <c r="C22" s="44"/>
      <c r="D22" s="13" t="s">
        <v>155</v>
      </c>
      <c r="E22" s="18" t="s">
        <v>156</v>
      </c>
      <c r="F22" s="18"/>
      <c r="G22" s="46"/>
      <c r="H22" s="15"/>
    </row>
    <row r="23" spans="2:8" ht="12.75">
      <c r="B23" s="9"/>
      <c r="C23" s="44"/>
      <c r="D23" s="13" t="s">
        <v>157</v>
      </c>
      <c r="E23" s="18" t="s">
        <v>158</v>
      </c>
      <c r="F23" s="18"/>
      <c r="G23" s="46"/>
      <c r="H23" s="15"/>
    </row>
    <row r="24" spans="2:8" ht="12.75">
      <c r="B24" s="9"/>
      <c r="C24" s="44"/>
      <c r="D24" s="13" t="s">
        <v>159</v>
      </c>
      <c r="E24" s="38" t="s">
        <v>165</v>
      </c>
      <c r="F24" s="38"/>
      <c r="G24" s="47"/>
      <c r="H24" s="15"/>
    </row>
    <row r="25" spans="2:8" ht="12.75">
      <c r="B25" s="9"/>
      <c r="C25" s="31"/>
      <c r="D25" s="32"/>
      <c r="E25" s="32"/>
      <c r="F25" s="32"/>
      <c r="G25" s="34"/>
      <c r="H25" s="19"/>
    </row>
    <row r="26" spans="2:8" ht="12.75">
      <c r="B26" s="9"/>
      <c r="C26" s="42"/>
      <c r="D26" s="13"/>
      <c r="E26" s="48"/>
      <c r="F26" s="48"/>
      <c r="G26" s="20"/>
      <c r="H26" s="21"/>
    </row>
    <row r="27" spans="2:8" ht="12.75">
      <c r="B27" s="9"/>
      <c r="C27" s="13" t="s">
        <v>160</v>
      </c>
      <c r="D27" s="13"/>
      <c r="E27" s="22"/>
      <c r="F27" s="22"/>
      <c r="G27" s="22"/>
      <c r="H27" s="21"/>
    </row>
    <row r="28" spans="2:8" ht="12.75">
      <c r="B28" s="23"/>
      <c r="C28" s="50"/>
      <c r="D28" s="24"/>
      <c r="E28" s="25"/>
      <c r="F28" s="25"/>
      <c r="G28" s="51"/>
      <c r="H28" s="26"/>
    </row>
    <row r="29" spans="2:8" ht="12.75">
      <c r="B29" s="23"/>
      <c r="C29" s="61"/>
      <c r="D29" s="64" t="s">
        <v>199</v>
      </c>
      <c r="E29" s="64"/>
      <c r="F29" s="64"/>
      <c r="G29" s="65"/>
      <c r="H29" s="26"/>
    </row>
    <row r="30" spans="2:8" ht="12.75">
      <c r="B30" s="23"/>
      <c r="C30" s="27"/>
      <c r="D30" s="66" t="s">
        <v>161</v>
      </c>
      <c r="E30" s="67"/>
      <c r="F30" s="52"/>
      <c r="G30" s="53"/>
      <c r="H30" s="26"/>
    </row>
    <row r="31" spans="2:8" ht="12.75">
      <c r="B31" s="23"/>
      <c r="C31" s="27"/>
      <c r="D31" s="64" t="s">
        <v>256</v>
      </c>
      <c r="E31" s="64"/>
      <c r="F31" s="64"/>
      <c r="G31" s="65"/>
      <c r="H31" s="26"/>
    </row>
    <row r="32" spans="2:8" ht="24" customHeight="1">
      <c r="B32" s="23"/>
      <c r="C32" s="27"/>
      <c r="D32" s="64" t="s">
        <v>257</v>
      </c>
      <c r="E32" s="64"/>
      <c r="F32" s="64"/>
      <c r="G32" s="65"/>
      <c r="H32" s="26"/>
    </row>
    <row r="33" spans="2:8" ht="12.75">
      <c r="B33" s="23"/>
      <c r="C33" s="27"/>
      <c r="D33" s="66" t="s">
        <v>167</v>
      </c>
      <c r="E33" s="67"/>
      <c r="F33" s="28"/>
      <c r="G33" s="54"/>
      <c r="H33" s="26"/>
    </row>
    <row r="34" spans="2:8" ht="12.75">
      <c r="B34" s="23"/>
      <c r="C34" s="27"/>
      <c r="D34" s="64" t="s">
        <v>245</v>
      </c>
      <c r="E34" s="64"/>
      <c r="F34" s="64"/>
      <c r="G34" s="65"/>
      <c r="H34" s="26"/>
    </row>
    <row r="35" spans="2:8" ht="12.75" customHeight="1">
      <c r="B35" s="23"/>
      <c r="C35" s="30"/>
      <c r="D35" s="64" t="s">
        <v>246</v>
      </c>
      <c r="E35" s="64"/>
      <c r="F35" s="29"/>
      <c r="G35" s="55"/>
      <c r="H35" s="26"/>
    </row>
    <row r="36" spans="2:8" ht="12.75">
      <c r="B36" s="23"/>
      <c r="C36" s="27"/>
      <c r="D36" s="80" t="s">
        <v>171</v>
      </c>
      <c r="E36" s="81"/>
      <c r="F36" s="52"/>
      <c r="G36" s="53"/>
      <c r="H36" s="26"/>
    </row>
    <row r="37" spans="2:8" ht="12.75" customHeight="1">
      <c r="B37" s="23"/>
      <c r="C37" s="27"/>
      <c r="D37" s="69" t="s">
        <v>248</v>
      </c>
      <c r="E37" s="69"/>
      <c r="F37" s="56"/>
      <c r="G37" s="57"/>
      <c r="H37" s="26"/>
    </row>
    <row r="38" spans="2:8" ht="20.25" customHeight="1">
      <c r="B38" s="23"/>
      <c r="C38" s="27"/>
      <c r="D38" s="69" t="s">
        <v>247</v>
      </c>
      <c r="E38" s="69"/>
      <c r="F38" s="69"/>
      <c r="G38" s="70"/>
      <c r="H38" s="26"/>
    </row>
    <row r="39" spans="2:8" ht="12.75" customHeight="1">
      <c r="B39" s="23"/>
      <c r="C39" s="30"/>
      <c r="D39" s="69" t="s">
        <v>249</v>
      </c>
      <c r="E39" s="69"/>
      <c r="F39" s="39"/>
      <c r="G39" s="58"/>
      <c r="H39" s="26"/>
    </row>
    <row r="40" spans="2:8" ht="41.25" customHeight="1">
      <c r="B40" s="23"/>
      <c r="C40" s="27"/>
      <c r="D40" s="77" t="s">
        <v>250</v>
      </c>
      <c r="E40" s="78"/>
      <c r="F40" s="78"/>
      <c r="G40" s="79"/>
      <c r="H40" s="26"/>
    </row>
    <row r="41" spans="2:8" ht="12.75">
      <c r="B41" s="9"/>
      <c r="C41" s="30"/>
      <c r="D41" s="64" t="s">
        <v>252</v>
      </c>
      <c r="E41" s="68"/>
      <c r="F41" s="56"/>
      <c r="G41" s="57"/>
      <c r="H41" s="26"/>
    </row>
    <row r="42" spans="2:8" ht="12.75">
      <c r="B42" s="9"/>
      <c r="C42" s="30"/>
      <c r="D42" s="66" t="s">
        <v>244</v>
      </c>
      <c r="E42" s="67"/>
      <c r="F42" s="56"/>
      <c r="G42" s="57"/>
      <c r="H42" s="26"/>
    </row>
    <row r="43" spans="2:8" ht="20.25" customHeight="1">
      <c r="B43" s="9"/>
      <c r="C43" s="30"/>
      <c r="D43" s="64" t="s">
        <v>203</v>
      </c>
      <c r="E43" s="64"/>
      <c r="F43" s="64"/>
      <c r="G43" s="65"/>
      <c r="H43" s="26"/>
    </row>
    <row r="44" spans="2:8" ht="21" customHeight="1">
      <c r="B44" s="23"/>
      <c r="C44" s="27"/>
      <c r="D44" s="64" t="s">
        <v>251</v>
      </c>
      <c r="E44" s="64"/>
      <c r="F44" s="64"/>
      <c r="G44" s="65"/>
      <c r="H44" s="26"/>
    </row>
    <row r="45" spans="2:8" ht="12.75">
      <c r="B45" s="9"/>
      <c r="C45" s="31"/>
      <c r="D45" s="32"/>
      <c r="E45" s="33"/>
      <c r="F45" s="33"/>
      <c r="G45" s="59"/>
      <c r="H45" s="26"/>
    </row>
    <row r="46" spans="2:8" ht="12.75">
      <c r="B46" s="9"/>
      <c r="C46" s="10"/>
      <c r="D46" s="10"/>
      <c r="E46" s="20"/>
      <c r="F46" s="20"/>
      <c r="G46" s="20"/>
      <c r="H46" s="26"/>
    </row>
    <row r="47" spans="2:8" ht="12.75">
      <c r="B47" s="9"/>
      <c r="C47" s="10"/>
      <c r="D47" s="10"/>
      <c r="E47" s="22"/>
      <c r="F47" s="22"/>
      <c r="G47" s="22"/>
      <c r="H47" s="26"/>
    </row>
    <row r="48" spans="2:8" ht="13.5" thickBot="1">
      <c r="B48" s="35"/>
      <c r="C48" s="36"/>
      <c r="D48" s="36"/>
      <c r="E48" s="36"/>
      <c r="F48" s="36"/>
      <c r="G48" s="36"/>
      <c r="H48" s="37"/>
    </row>
    <row r="49" spans="3:8" ht="12.75">
      <c r="C49" s="8"/>
      <c r="D49" s="8"/>
      <c r="E49" s="8"/>
      <c r="F49" s="8"/>
      <c r="G49" s="8"/>
      <c r="H49" s="8"/>
    </row>
  </sheetData>
  <sheetProtection/>
  <mergeCells count="19">
    <mergeCell ref="B2:H2"/>
    <mergeCell ref="C3:H3"/>
    <mergeCell ref="B4:H4"/>
    <mergeCell ref="D40:G40"/>
    <mergeCell ref="D37:E37"/>
    <mergeCell ref="D39:E39"/>
    <mergeCell ref="D36:E36"/>
    <mergeCell ref="D32:G32"/>
    <mergeCell ref="D31:G31"/>
    <mergeCell ref="D33:E33"/>
    <mergeCell ref="D43:G43"/>
    <mergeCell ref="D29:G29"/>
    <mergeCell ref="D44:G44"/>
    <mergeCell ref="D30:E30"/>
    <mergeCell ref="D42:E42"/>
    <mergeCell ref="D41:E41"/>
    <mergeCell ref="D35:E35"/>
    <mergeCell ref="D34:G34"/>
    <mergeCell ref="D38:G38"/>
  </mergeCells>
  <dataValidations count="1">
    <dataValidation type="list" allowBlank="1" showInputMessage="1" showErrorMessage="1" sqref="E65525:G65525">
      <formula1>"Проект,На ревью,Финальная версия"</formula1>
    </dataValidation>
  </dataValidations>
  <hyperlinks>
    <hyperlink ref="E24" r:id="rId1" display="i.akhmet@finamatics.co.uk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47"/>
  <sheetViews>
    <sheetView tabSelected="1" zoomScale="110" zoomScaleNormal="110" zoomScalePageLayoutView="0" workbookViewId="0" topLeftCell="A1">
      <pane xSplit="6" ySplit="5" topLeftCell="G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L46" sqref="L6:L46"/>
    </sheetView>
  </sheetViews>
  <sheetFormatPr defaultColWidth="9.140625" defaultRowHeight="12.75"/>
  <cols>
    <col min="1" max="1" width="5.421875" style="0" bestFit="1" customWidth="1"/>
    <col min="2" max="2" width="10.140625" style="0" customWidth="1"/>
    <col min="3" max="3" width="14.140625" style="0" customWidth="1"/>
    <col min="4" max="4" width="11.28125" style="0" bestFit="1" customWidth="1"/>
    <col min="5" max="6" width="7.57421875" style="0" customWidth="1"/>
    <col min="7" max="7" width="8.57421875" style="0" bestFit="1" customWidth="1"/>
    <col min="8" max="8" width="9.28125" style="0" bestFit="1" customWidth="1"/>
    <col min="9" max="9" width="11.57421875" style="0" bestFit="1" customWidth="1"/>
    <col min="10" max="10" width="10.28125" style="0" customWidth="1"/>
    <col min="11" max="11" width="10.57421875" style="0" customWidth="1"/>
    <col min="12" max="12" width="12.140625" style="0" customWidth="1"/>
    <col min="13" max="13" width="11.57421875" style="0" customWidth="1"/>
    <col min="15" max="15" width="13.8515625" style="0" customWidth="1"/>
    <col min="16" max="17" width="11.28125" style="0" customWidth="1"/>
    <col min="18" max="18" width="14.140625" style="0" customWidth="1"/>
    <col min="19" max="19" width="14.57421875" style="0" bestFit="1" customWidth="1"/>
    <col min="20" max="20" width="8.00390625" style="0" customWidth="1"/>
    <col min="21" max="21" width="13.140625" style="0" customWidth="1"/>
    <col min="22" max="22" width="17.421875" style="0" customWidth="1"/>
    <col min="23" max="23" width="7.00390625" style="0" customWidth="1"/>
    <col min="24" max="24" width="14.57421875" style="0" bestFit="1" customWidth="1"/>
    <col min="25" max="25" width="8.140625" style="0" customWidth="1"/>
    <col min="26" max="26" width="16.57421875" style="0" bestFit="1" customWidth="1"/>
    <col min="27" max="27" width="11.421875" style="0" customWidth="1"/>
    <col min="28" max="28" width="18.57421875" style="0" customWidth="1"/>
    <col min="29" max="29" width="6.421875" style="0" customWidth="1"/>
    <col min="30" max="30" width="19.00390625" style="0" bestFit="1" customWidth="1"/>
    <col min="31" max="32" width="15.8515625" style="0" bestFit="1" customWidth="1"/>
    <col min="33" max="33" width="8.00390625" style="0" customWidth="1"/>
    <col min="34" max="34" width="9.8515625" style="0" customWidth="1"/>
    <col min="35" max="35" width="17.00390625" style="0" customWidth="1"/>
    <col min="36" max="36" width="7.28125" style="0" customWidth="1"/>
    <col min="37" max="37" width="15.421875" style="0" customWidth="1"/>
    <col min="38" max="38" width="15.28125" style="0" customWidth="1"/>
    <col min="39" max="39" width="19.28125" style="0" customWidth="1"/>
    <col min="40" max="40" width="14.57421875" style="0" bestFit="1" customWidth="1"/>
    <col min="41" max="41" width="8.00390625" style="0" customWidth="1"/>
    <col min="42" max="45" width="16.421875" style="0" customWidth="1"/>
    <col min="46" max="46" width="14.57421875" style="0" bestFit="1" customWidth="1"/>
    <col min="47" max="47" width="5.8515625" style="0" customWidth="1"/>
    <col min="48" max="51" width="16.7109375" style="0" customWidth="1"/>
    <col min="52" max="52" width="17.28125" style="0" customWidth="1"/>
    <col min="53" max="53" width="7.140625" style="0" customWidth="1"/>
    <col min="54" max="56" width="13.140625" style="0" customWidth="1"/>
    <col min="57" max="57" width="14.57421875" style="0" bestFit="1" customWidth="1"/>
    <col min="58" max="58" width="6.421875" style="0" customWidth="1"/>
    <col min="59" max="59" width="15.8515625" style="0" bestFit="1" customWidth="1"/>
    <col min="60" max="60" width="15.8515625" style="0" customWidth="1"/>
    <col min="61" max="61" width="15.8515625" style="0" bestFit="1" customWidth="1"/>
    <col min="62" max="62" width="17.140625" style="0" customWidth="1"/>
    <col min="63" max="63" width="6.140625" style="0" customWidth="1"/>
    <col min="64" max="64" width="17.00390625" style="0" bestFit="1" customWidth="1"/>
    <col min="65" max="65" width="14.140625" style="0" customWidth="1"/>
  </cols>
  <sheetData>
    <row r="1" spans="1:65" ht="36" customHeight="1">
      <c r="A1" s="82" t="s">
        <v>0</v>
      </c>
      <c r="B1" s="92" t="str">
        <f>ТИТУЛ!E7</f>
        <v>Салават</v>
      </c>
      <c r="C1" s="93"/>
      <c r="D1" s="93"/>
      <c r="E1" s="93"/>
      <c r="F1" s="94"/>
      <c r="G1" s="82" t="s">
        <v>11</v>
      </c>
      <c r="H1" s="82" t="s">
        <v>13</v>
      </c>
      <c r="I1" s="82" t="s">
        <v>15</v>
      </c>
      <c r="J1" s="82" t="s">
        <v>17</v>
      </c>
      <c r="K1" s="82" t="s">
        <v>280</v>
      </c>
      <c r="L1" s="82" t="s">
        <v>20</v>
      </c>
      <c r="M1" s="82" t="s">
        <v>22</v>
      </c>
      <c r="N1" s="82" t="s">
        <v>24</v>
      </c>
      <c r="O1" s="82" t="s">
        <v>26</v>
      </c>
      <c r="P1" s="82" t="s">
        <v>28</v>
      </c>
      <c r="Q1" s="82" t="s">
        <v>279</v>
      </c>
      <c r="R1" s="82" t="s">
        <v>201</v>
      </c>
      <c r="S1" s="83" t="s">
        <v>105</v>
      </c>
      <c r="T1" s="83"/>
      <c r="U1" s="83"/>
      <c r="V1" s="83" t="s">
        <v>124</v>
      </c>
      <c r="W1" s="83"/>
      <c r="X1" s="87" t="s">
        <v>116</v>
      </c>
      <c r="Y1" s="88"/>
      <c r="Z1" s="88"/>
      <c r="AA1" s="89"/>
      <c r="AB1" s="83" t="s">
        <v>93</v>
      </c>
      <c r="AC1" s="83"/>
      <c r="AD1" s="83"/>
      <c r="AE1" s="83"/>
      <c r="AF1" s="83"/>
      <c r="AG1" s="85" t="s">
        <v>138</v>
      </c>
      <c r="AH1" s="86"/>
      <c r="AI1" s="83" t="s">
        <v>30</v>
      </c>
      <c r="AJ1" s="83"/>
      <c r="AK1" s="83"/>
      <c r="AL1" s="83"/>
      <c r="AM1" s="83"/>
      <c r="AN1" s="83" t="s">
        <v>48</v>
      </c>
      <c r="AO1" s="83"/>
      <c r="AP1" s="83"/>
      <c r="AQ1" s="83"/>
      <c r="AR1" s="83"/>
      <c r="AS1" s="83"/>
      <c r="AT1" s="83" t="s">
        <v>62</v>
      </c>
      <c r="AU1" s="83"/>
      <c r="AV1" s="83"/>
      <c r="AW1" s="83"/>
      <c r="AX1" s="83"/>
      <c r="AY1" s="83"/>
      <c r="AZ1" s="83" t="s">
        <v>70</v>
      </c>
      <c r="BA1" s="83"/>
      <c r="BB1" s="83"/>
      <c r="BC1" s="83"/>
      <c r="BD1" s="83"/>
      <c r="BE1" s="82" t="s">
        <v>78</v>
      </c>
      <c r="BF1" s="82"/>
      <c r="BG1" s="82"/>
      <c r="BH1" s="82"/>
      <c r="BI1" s="82"/>
      <c r="BJ1" s="82" t="s">
        <v>86</v>
      </c>
      <c r="BK1" s="82"/>
      <c r="BL1" s="82"/>
      <c r="BM1" s="82" t="s">
        <v>202</v>
      </c>
    </row>
    <row r="2" spans="1:65" ht="121.5" customHeight="1">
      <c r="A2" s="84"/>
      <c r="B2" s="90" t="s">
        <v>140</v>
      </c>
      <c r="C2" s="84" t="s">
        <v>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2" t="s">
        <v>31</v>
      </c>
      <c r="T2" s="3" t="s">
        <v>37</v>
      </c>
      <c r="U2" s="2" t="s">
        <v>141</v>
      </c>
      <c r="V2" s="2" t="s">
        <v>31</v>
      </c>
      <c r="W2" s="3" t="s">
        <v>37</v>
      </c>
      <c r="X2" s="2" t="s">
        <v>31</v>
      </c>
      <c r="Y2" s="3" t="s">
        <v>37</v>
      </c>
      <c r="Z2" s="2" t="s">
        <v>142</v>
      </c>
      <c r="AA2" s="3" t="s">
        <v>143</v>
      </c>
      <c r="AB2" s="2" t="s">
        <v>31</v>
      </c>
      <c r="AC2" s="3" t="s">
        <v>37</v>
      </c>
      <c r="AD2" s="2" t="s">
        <v>98</v>
      </c>
      <c r="AE2" s="2" t="s">
        <v>101</v>
      </c>
      <c r="AF2" s="2" t="s">
        <v>103</v>
      </c>
      <c r="AG2" s="3" t="s">
        <v>37</v>
      </c>
      <c r="AH2" s="2" t="s">
        <v>145</v>
      </c>
      <c r="AI2" s="2" t="s">
        <v>31</v>
      </c>
      <c r="AJ2" s="3" t="s">
        <v>37</v>
      </c>
      <c r="AK2" s="2" t="s">
        <v>40</v>
      </c>
      <c r="AL2" s="2" t="s">
        <v>43</v>
      </c>
      <c r="AM2" s="2" t="s">
        <v>46</v>
      </c>
      <c r="AN2" s="2" t="s">
        <v>31</v>
      </c>
      <c r="AO2" s="3" t="s">
        <v>37</v>
      </c>
      <c r="AP2" s="2" t="s">
        <v>55</v>
      </c>
      <c r="AQ2" s="2" t="s">
        <v>147</v>
      </c>
      <c r="AR2" s="2" t="s">
        <v>60</v>
      </c>
      <c r="AS2" s="2" t="s">
        <v>58</v>
      </c>
      <c r="AT2" s="2" t="s">
        <v>31</v>
      </c>
      <c r="AU2" s="3" t="s">
        <v>37</v>
      </c>
      <c r="AV2" s="2" t="s">
        <v>65</v>
      </c>
      <c r="AW2" s="2" t="s">
        <v>67</v>
      </c>
      <c r="AX2" s="2" t="s">
        <v>173</v>
      </c>
      <c r="AY2" s="2" t="s">
        <v>174</v>
      </c>
      <c r="AZ2" s="2" t="s">
        <v>31</v>
      </c>
      <c r="BA2" s="3" t="s">
        <v>37</v>
      </c>
      <c r="BB2" s="2" t="s">
        <v>73</v>
      </c>
      <c r="BC2" s="2" t="s">
        <v>148</v>
      </c>
      <c r="BD2" s="2" t="s">
        <v>76</v>
      </c>
      <c r="BE2" s="2" t="s">
        <v>31</v>
      </c>
      <c r="BF2" s="3" t="s">
        <v>37</v>
      </c>
      <c r="BG2" s="2" t="s">
        <v>81</v>
      </c>
      <c r="BH2" s="2" t="s">
        <v>149</v>
      </c>
      <c r="BI2" s="2" t="s">
        <v>83</v>
      </c>
      <c r="BJ2" s="2" t="s">
        <v>31</v>
      </c>
      <c r="BK2" s="3" t="s">
        <v>37</v>
      </c>
      <c r="BL2" s="2" t="s">
        <v>89</v>
      </c>
      <c r="BM2" s="84"/>
    </row>
    <row r="3" spans="1:65" ht="12.75">
      <c r="A3" s="4">
        <v>0</v>
      </c>
      <c r="B3" s="91"/>
      <c r="C3" s="4" t="s">
        <v>3</v>
      </c>
      <c r="D3" s="4" t="s">
        <v>5</v>
      </c>
      <c r="E3" s="4" t="s">
        <v>7</v>
      </c>
      <c r="F3" s="4" t="s">
        <v>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 t="s">
        <v>32</v>
      </c>
      <c r="T3" s="4" t="s">
        <v>38</v>
      </c>
      <c r="U3" s="4" t="s">
        <v>99</v>
      </c>
      <c r="V3" s="4" t="s">
        <v>32</v>
      </c>
      <c r="W3" s="4" t="s">
        <v>38</v>
      </c>
      <c r="X3" s="4" t="s">
        <v>32</v>
      </c>
      <c r="Y3" s="4" t="s">
        <v>38</v>
      </c>
      <c r="Z3" s="4" t="s">
        <v>99</v>
      </c>
      <c r="AA3" s="4"/>
      <c r="AB3" s="4" t="s">
        <v>32</v>
      </c>
      <c r="AC3" s="4" t="s">
        <v>38</v>
      </c>
      <c r="AD3" s="4" t="s">
        <v>99</v>
      </c>
      <c r="AE3" s="4" t="s">
        <v>99</v>
      </c>
      <c r="AF3" s="4" t="s">
        <v>99</v>
      </c>
      <c r="AG3" s="4" t="s">
        <v>38</v>
      </c>
      <c r="AH3" s="4" t="s">
        <v>99</v>
      </c>
      <c r="AI3" s="4" t="s">
        <v>32</v>
      </c>
      <c r="AJ3" s="4" t="s">
        <v>38</v>
      </c>
      <c r="AK3" s="4" t="s">
        <v>41</v>
      </c>
      <c r="AL3" s="4" t="s">
        <v>41</v>
      </c>
      <c r="AM3" s="4" t="s">
        <v>45</v>
      </c>
      <c r="AN3" s="4" t="s">
        <v>32</v>
      </c>
      <c r="AO3" s="4" t="s">
        <v>38</v>
      </c>
      <c r="AP3" s="4" t="s">
        <v>45</v>
      </c>
      <c r="AQ3" s="4" t="s">
        <v>45</v>
      </c>
      <c r="AR3" s="4" t="s">
        <v>41</v>
      </c>
      <c r="AS3" s="4" t="s">
        <v>41</v>
      </c>
      <c r="AT3" s="4" t="s">
        <v>32</v>
      </c>
      <c r="AU3" s="4" t="s">
        <v>38</v>
      </c>
      <c r="AV3" s="4" t="s">
        <v>45</v>
      </c>
      <c r="AW3" s="4" t="s">
        <v>41</v>
      </c>
      <c r="AX3" s="4" t="s">
        <v>45</v>
      </c>
      <c r="AY3" s="4" t="s">
        <v>45</v>
      </c>
      <c r="AZ3" s="4" t="s">
        <v>32</v>
      </c>
      <c r="BA3" s="4" t="s">
        <v>38</v>
      </c>
      <c r="BB3" s="4" t="s">
        <v>45</v>
      </c>
      <c r="BC3" s="4" t="s">
        <v>45</v>
      </c>
      <c r="BD3" s="4" t="s">
        <v>41</v>
      </c>
      <c r="BE3" s="4" t="s">
        <v>32</v>
      </c>
      <c r="BF3" s="4" t="s">
        <v>38</v>
      </c>
      <c r="BG3" s="4" t="s">
        <v>45</v>
      </c>
      <c r="BH3" s="4" t="s">
        <v>45</v>
      </c>
      <c r="BI3" s="4" t="s">
        <v>41</v>
      </c>
      <c r="BJ3" s="4" t="s">
        <v>32</v>
      </c>
      <c r="BK3" s="4" t="s">
        <v>38</v>
      </c>
      <c r="BL3" s="4" t="s">
        <v>45</v>
      </c>
      <c r="BM3" s="4" t="s">
        <v>41</v>
      </c>
    </row>
    <row r="4" spans="1:65" ht="12.75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  <c r="N4" s="62">
        <v>15</v>
      </c>
      <c r="O4" s="62">
        <v>16</v>
      </c>
      <c r="P4" s="62">
        <v>17</v>
      </c>
      <c r="Q4" s="62">
        <v>18</v>
      </c>
      <c r="R4" s="62">
        <v>21</v>
      </c>
      <c r="S4" s="62">
        <v>22</v>
      </c>
      <c r="T4" s="62">
        <v>23</v>
      </c>
      <c r="U4" s="62">
        <v>24</v>
      </c>
      <c r="V4" s="62">
        <v>25</v>
      </c>
      <c r="W4" s="62">
        <v>26</v>
      </c>
      <c r="X4" s="62">
        <v>27</v>
      </c>
      <c r="Y4" s="62">
        <v>28</v>
      </c>
      <c r="Z4" s="62">
        <v>29</v>
      </c>
      <c r="AA4" s="62">
        <v>30</v>
      </c>
      <c r="AB4" s="62">
        <v>31</v>
      </c>
      <c r="AC4" s="62">
        <v>32</v>
      </c>
      <c r="AD4" s="62">
        <v>33</v>
      </c>
      <c r="AE4" s="62">
        <v>34</v>
      </c>
      <c r="AF4" s="62">
        <v>35</v>
      </c>
      <c r="AG4" s="62">
        <v>36</v>
      </c>
      <c r="AH4" s="62">
        <v>37</v>
      </c>
      <c r="AI4" s="62">
        <v>38</v>
      </c>
      <c r="AJ4" s="62">
        <v>39</v>
      </c>
      <c r="AK4" s="62">
        <v>40</v>
      </c>
      <c r="AL4" s="62">
        <v>41</v>
      </c>
      <c r="AM4" s="62">
        <v>42</v>
      </c>
      <c r="AN4" s="62">
        <v>43</v>
      </c>
      <c r="AO4" s="62">
        <v>44</v>
      </c>
      <c r="AP4" s="62">
        <v>45</v>
      </c>
      <c r="AQ4" s="62">
        <v>46</v>
      </c>
      <c r="AR4" s="62">
        <v>47</v>
      </c>
      <c r="AS4" s="62">
        <v>48</v>
      </c>
      <c r="AT4" s="62">
        <v>49</v>
      </c>
      <c r="AU4" s="62">
        <v>50</v>
      </c>
      <c r="AV4" s="62">
        <v>51</v>
      </c>
      <c r="AW4" s="62">
        <v>52</v>
      </c>
      <c r="AX4" s="62">
        <v>53</v>
      </c>
      <c r="AY4" s="62">
        <v>54</v>
      </c>
      <c r="AZ4" s="62">
        <v>55</v>
      </c>
      <c r="BA4" s="62">
        <v>56</v>
      </c>
      <c r="BB4" s="62">
        <v>57</v>
      </c>
      <c r="BC4" s="62">
        <v>58</v>
      </c>
      <c r="BD4" s="62">
        <v>59</v>
      </c>
      <c r="BE4" s="62">
        <v>60</v>
      </c>
      <c r="BF4" s="62">
        <v>61</v>
      </c>
      <c r="BG4" s="62">
        <v>62</v>
      </c>
      <c r="BH4" s="62">
        <v>63</v>
      </c>
      <c r="BI4" s="62">
        <v>64</v>
      </c>
      <c r="BJ4" s="62">
        <v>65</v>
      </c>
      <c r="BK4" s="62">
        <v>66</v>
      </c>
      <c r="BL4" s="62">
        <v>67</v>
      </c>
      <c r="BM4" s="62">
        <v>68</v>
      </c>
    </row>
    <row r="5" spans="1:65" ht="12.75">
      <c r="A5" s="5" t="s">
        <v>1</v>
      </c>
      <c r="B5" s="5" t="s">
        <v>168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5" t="s">
        <v>18</v>
      </c>
      <c r="K5" s="5" t="s">
        <v>19</v>
      </c>
      <c r="L5" s="5" t="s">
        <v>21</v>
      </c>
      <c r="M5" s="5" t="s">
        <v>23</v>
      </c>
      <c r="N5" s="5" t="s">
        <v>25</v>
      </c>
      <c r="O5" s="5" t="s">
        <v>27</v>
      </c>
      <c r="P5" s="5" t="s">
        <v>29</v>
      </c>
      <c r="Q5" s="5" t="s">
        <v>172</v>
      </c>
      <c r="R5" s="5" t="s">
        <v>200</v>
      </c>
      <c r="S5" s="5" t="s">
        <v>106</v>
      </c>
      <c r="T5" s="5" t="s">
        <v>114</v>
      </c>
      <c r="U5" s="5" t="s">
        <v>115</v>
      </c>
      <c r="V5" s="5" t="s">
        <v>125</v>
      </c>
      <c r="W5" s="5" t="s">
        <v>137</v>
      </c>
      <c r="X5" s="5" t="s">
        <v>117</v>
      </c>
      <c r="Y5" s="5" t="s">
        <v>122</v>
      </c>
      <c r="Z5" s="5" t="s">
        <v>123</v>
      </c>
      <c r="AA5" s="5" t="s">
        <v>144</v>
      </c>
      <c r="AB5" s="5" t="s">
        <v>94</v>
      </c>
      <c r="AC5" s="5" t="s">
        <v>97</v>
      </c>
      <c r="AD5" s="5" t="s">
        <v>100</v>
      </c>
      <c r="AE5" s="5" t="s">
        <v>102</v>
      </c>
      <c r="AF5" s="5" t="s">
        <v>104</v>
      </c>
      <c r="AG5" s="5" t="s">
        <v>139</v>
      </c>
      <c r="AH5" s="5" t="s">
        <v>146</v>
      </c>
      <c r="AI5" s="5" t="s">
        <v>33</v>
      </c>
      <c r="AJ5" s="5" t="s">
        <v>39</v>
      </c>
      <c r="AK5" s="5" t="s">
        <v>42</v>
      </c>
      <c r="AL5" s="5" t="s">
        <v>44</v>
      </c>
      <c r="AM5" s="5" t="s">
        <v>47</v>
      </c>
      <c r="AN5" s="5" t="s">
        <v>49</v>
      </c>
      <c r="AO5" s="5" t="s">
        <v>54</v>
      </c>
      <c r="AP5" s="5" t="s">
        <v>56</v>
      </c>
      <c r="AQ5" s="5" t="s">
        <v>57</v>
      </c>
      <c r="AR5" s="5" t="s">
        <v>61</v>
      </c>
      <c r="AS5" s="5" t="s">
        <v>59</v>
      </c>
      <c r="AT5" s="5" t="s">
        <v>63</v>
      </c>
      <c r="AU5" s="5" t="s">
        <v>64</v>
      </c>
      <c r="AV5" s="5" t="s">
        <v>66</v>
      </c>
      <c r="AW5" s="5" t="s">
        <v>68</v>
      </c>
      <c r="AX5" s="5" t="s">
        <v>175</v>
      </c>
      <c r="AY5" s="5" t="s">
        <v>69</v>
      </c>
      <c r="AZ5" s="5" t="s">
        <v>71</v>
      </c>
      <c r="BA5" s="5" t="s">
        <v>72</v>
      </c>
      <c r="BB5" s="5" t="s">
        <v>74</v>
      </c>
      <c r="BC5" s="5" t="s">
        <v>75</v>
      </c>
      <c r="BD5" s="5" t="s">
        <v>77</v>
      </c>
      <c r="BE5" s="5" t="s">
        <v>79</v>
      </c>
      <c r="BF5" s="5" t="s">
        <v>80</v>
      </c>
      <c r="BG5" s="5" t="s">
        <v>82</v>
      </c>
      <c r="BH5" s="5" t="s">
        <v>85</v>
      </c>
      <c r="BI5" s="5" t="s">
        <v>84</v>
      </c>
      <c r="BJ5" s="5" t="s">
        <v>87</v>
      </c>
      <c r="BK5" s="5" t="s">
        <v>88</v>
      </c>
      <c r="BL5" s="5" t="s">
        <v>90</v>
      </c>
      <c r="BM5" s="5" t="s">
        <v>92</v>
      </c>
    </row>
    <row r="6" spans="1:65" ht="12.75">
      <c r="A6">
        <v>1</v>
      </c>
      <c r="B6" t="s">
        <v>255</v>
      </c>
      <c r="C6" t="s">
        <v>260</v>
      </c>
      <c r="D6">
        <v>18</v>
      </c>
      <c r="E6" t="s">
        <v>261</v>
      </c>
      <c r="I6">
        <v>1976</v>
      </c>
      <c r="K6" s="1">
        <v>1902.5</v>
      </c>
      <c r="L6" s="1">
        <v>1157.6</v>
      </c>
      <c r="M6" s="1">
        <v>418.2</v>
      </c>
      <c r="N6">
        <v>54</v>
      </c>
      <c r="O6">
        <v>9</v>
      </c>
      <c r="P6">
        <v>1</v>
      </c>
      <c r="Q6" s="63">
        <v>250</v>
      </c>
      <c r="R6" t="s">
        <v>271</v>
      </c>
      <c r="S6" t="s">
        <v>272</v>
      </c>
      <c r="U6" s="1">
        <v>1919</v>
      </c>
      <c r="V6" s="1" t="s">
        <v>127</v>
      </c>
      <c r="W6" s="1"/>
      <c r="X6" s="1" t="s">
        <v>118</v>
      </c>
      <c r="Y6" s="63">
        <v>2010</v>
      </c>
      <c r="Z6" s="63">
        <v>402</v>
      </c>
      <c r="AA6" s="1"/>
      <c r="AB6" t="s">
        <v>95</v>
      </c>
      <c r="AD6" s="63">
        <v>218</v>
      </c>
      <c r="AE6" s="1"/>
      <c r="AF6" s="1"/>
      <c r="AH6">
        <v>246</v>
      </c>
      <c r="AI6" t="s">
        <v>34</v>
      </c>
      <c r="AJ6">
        <v>2010</v>
      </c>
      <c r="AK6">
        <v>1</v>
      </c>
      <c r="AL6">
        <v>54</v>
      </c>
      <c r="AM6" s="1"/>
      <c r="AN6" t="s">
        <v>50</v>
      </c>
      <c r="AO6">
        <v>2010</v>
      </c>
      <c r="AP6" s="1"/>
      <c r="AQ6" s="1"/>
      <c r="AR6" s="63">
        <v>1</v>
      </c>
      <c r="AS6">
        <v>1</v>
      </c>
      <c r="AT6" t="s">
        <v>50</v>
      </c>
      <c r="AV6" s="1"/>
      <c r="AX6">
        <v>432</v>
      </c>
      <c r="AY6" s="1"/>
      <c r="AZ6" t="s">
        <v>34</v>
      </c>
      <c r="BA6">
        <v>2010</v>
      </c>
      <c r="BB6" s="1"/>
      <c r="BC6" s="1"/>
      <c r="BD6">
        <v>1</v>
      </c>
      <c r="BE6" t="s">
        <v>50</v>
      </c>
      <c r="BF6">
        <v>2010</v>
      </c>
      <c r="BG6" s="1"/>
      <c r="BH6" s="1"/>
      <c r="BI6">
        <v>1</v>
      </c>
      <c r="BJ6" t="s">
        <v>34</v>
      </c>
      <c r="BK6">
        <v>2010</v>
      </c>
      <c r="BL6" s="63">
        <v>432</v>
      </c>
      <c r="BM6">
        <v>1</v>
      </c>
    </row>
    <row r="7" spans="1:65" ht="12.75">
      <c r="A7">
        <v>2</v>
      </c>
      <c r="B7" t="s">
        <v>255</v>
      </c>
      <c r="C7" t="s">
        <v>260</v>
      </c>
      <c r="D7">
        <v>20</v>
      </c>
      <c r="E7" t="s">
        <v>261</v>
      </c>
      <c r="I7">
        <v>1976</v>
      </c>
      <c r="K7" s="1">
        <v>1933.9</v>
      </c>
      <c r="L7" s="1">
        <v>1180.3</v>
      </c>
      <c r="M7" s="1">
        <v>418.2</v>
      </c>
      <c r="N7">
        <v>54</v>
      </c>
      <c r="O7">
        <v>9</v>
      </c>
      <c r="P7">
        <v>1</v>
      </c>
      <c r="Q7" s="63">
        <v>250</v>
      </c>
      <c r="R7" t="s">
        <v>271</v>
      </c>
      <c r="S7" t="s">
        <v>272</v>
      </c>
      <c r="U7" s="1">
        <v>1919</v>
      </c>
      <c r="V7" s="1" t="s">
        <v>127</v>
      </c>
      <c r="W7" s="1"/>
      <c r="X7" s="1" t="s">
        <v>118</v>
      </c>
      <c r="Y7" s="63">
        <v>2010</v>
      </c>
      <c r="Z7" s="63">
        <v>402</v>
      </c>
      <c r="AA7" s="1"/>
      <c r="AB7" t="s">
        <v>95</v>
      </c>
      <c r="AD7" s="63">
        <v>218</v>
      </c>
      <c r="AE7" s="1"/>
      <c r="AF7" s="1"/>
      <c r="AH7">
        <v>246</v>
      </c>
      <c r="AI7" t="s">
        <v>34</v>
      </c>
      <c r="AJ7">
        <v>2010</v>
      </c>
      <c r="AK7">
        <v>1</v>
      </c>
      <c r="AL7">
        <v>54</v>
      </c>
      <c r="AM7" s="1"/>
      <c r="AN7" t="s">
        <v>50</v>
      </c>
      <c r="AO7">
        <v>2010</v>
      </c>
      <c r="AP7" s="1"/>
      <c r="AQ7" s="1"/>
      <c r="AR7" s="63">
        <v>1</v>
      </c>
      <c r="AS7">
        <v>1</v>
      </c>
      <c r="AT7" t="s">
        <v>50</v>
      </c>
      <c r="AV7" s="1"/>
      <c r="AX7">
        <v>432</v>
      </c>
      <c r="AY7" s="1"/>
      <c r="AZ7" t="s">
        <v>34</v>
      </c>
      <c r="BA7">
        <v>2010</v>
      </c>
      <c r="BB7" s="1"/>
      <c r="BC7" s="1"/>
      <c r="BD7">
        <v>1</v>
      </c>
      <c r="BE7" t="s">
        <v>50</v>
      </c>
      <c r="BF7">
        <v>2010</v>
      </c>
      <c r="BG7" s="1"/>
      <c r="BH7" s="1"/>
      <c r="BI7">
        <v>1</v>
      </c>
      <c r="BJ7" t="s">
        <v>34</v>
      </c>
      <c r="BK7">
        <v>2010</v>
      </c>
      <c r="BL7" s="63">
        <v>432</v>
      </c>
      <c r="BM7">
        <v>1</v>
      </c>
    </row>
    <row r="8" spans="1:64" ht="12.75">
      <c r="A8">
        <v>3</v>
      </c>
      <c r="B8" t="s">
        <v>255</v>
      </c>
      <c r="C8" t="s">
        <v>260</v>
      </c>
      <c r="D8">
        <v>22</v>
      </c>
      <c r="I8">
        <v>1967</v>
      </c>
      <c r="K8" s="1">
        <v>2603.1</v>
      </c>
      <c r="L8" s="1">
        <v>1611.6</v>
      </c>
      <c r="M8" s="1">
        <v>301</v>
      </c>
      <c r="N8">
        <v>70</v>
      </c>
      <c r="O8">
        <v>5</v>
      </c>
      <c r="P8">
        <v>4</v>
      </c>
      <c r="Q8" s="63">
        <v>250</v>
      </c>
      <c r="R8" t="s">
        <v>271</v>
      </c>
      <c r="S8" t="s">
        <v>272</v>
      </c>
      <c r="U8" s="1">
        <v>2038</v>
      </c>
      <c r="V8" t="s">
        <v>127</v>
      </c>
      <c r="X8" t="s">
        <v>118</v>
      </c>
      <c r="Y8" s="63">
        <v>2003</v>
      </c>
      <c r="Z8" s="63">
        <v>892</v>
      </c>
      <c r="AB8" t="s">
        <v>95</v>
      </c>
      <c r="AD8" s="63">
        <v>349</v>
      </c>
      <c r="AI8" t="s">
        <v>34</v>
      </c>
      <c r="AL8">
        <v>70</v>
      </c>
      <c r="AN8" t="s">
        <v>50</v>
      </c>
      <c r="AO8">
        <v>2005</v>
      </c>
      <c r="AR8" s="63">
        <v>1</v>
      </c>
      <c r="AS8">
        <v>1</v>
      </c>
      <c r="AT8" t="s">
        <v>50</v>
      </c>
      <c r="AX8">
        <v>560</v>
      </c>
      <c r="AZ8" t="s">
        <v>34</v>
      </c>
      <c r="BA8">
        <v>2007</v>
      </c>
      <c r="BD8">
        <v>1</v>
      </c>
      <c r="BE8" t="s">
        <v>50</v>
      </c>
      <c r="BF8">
        <v>2007</v>
      </c>
      <c r="BI8">
        <v>1</v>
      </c>
      <c r="BJ8" t="s">
        <v>34</v>
      </c>
      <c r="BL8" s="63">
        <v>560</v>
      </c>
    </row>
    <row r="9" spans="1:64" ht="12.75">
      <c r="A9">
        <v>4</v>
      </c>
      <c r="B9" t="s">
        <v>255</v>
      </c>
      <c r="C9" t="s">
        <v>260</v>
      </c>
      <c r="D9">
        <v>24</v>
      </c>
      <c r="I9">
        <v>1966</v>
      </c>
      <c r="K9" s="1">
        <v>2619.7</v>
      </c>
      <c r="L9" s="1">
        <v>1599.1</v>
      </c>
      <c r="M9" s="1">
        <v>294</v>
      </c>
      <c r="N9">
        <v>70</v>
      </c>
      <c r="O9">
        <v>5</v>
      </c>
      <c r="P9">
        <v>4</v>
      </c>
      <c r="Q9" s="63">
        <v>250</v>
      </c>
      <c r="R9" t="s">
        <v>271</v>
      </c>
      <c r="S9" t="s">
        <v>272</v>
      </c>
      <c r="U9" s="1">
        <v>2038</v>
      </c>
      <c r="V9" s="1" t="s">
        <v>127</v>
      </c>
      <c r="W9" s="1"/>
      <c r="X9" s="1" t="s">
        <v>118</v>
      </c>
      <c r="Y9" s="63">
        <v>2003</v>
      </c>
      <c r="Z9" s="63">
        <v>892</v>
      </c>
      <c r="AA9" s="1"/>
      <c r="AB9" t="s">
        <v>95</v>
      </c>
      <c r="AD9" s="63">
        <v>349</v>
      </c>
      <c r="AE9" s="1"/>
      <c r="AF9" s="1"/>
      <c r="AI9" t="s">
        <v>34</v>
      </c>
      <c r="AL9">
        <v>70</v>
      </c>
      <c r="AM9" s="1"/>
      <c r="AN9" t="s">
        <v>50</v>
      </c>
      <c r="AO9">
        <v>2005</v>
      </c>
      <c r="AP9" s="1"/>
      <c r="AQ9" s="1"/>
      <c r="AR9" s="63">
        <v>1</v>
      </c>
      <c r="AS9">
        <v>1</v>
      </c>
      <c r="AT9" t="s">
        <v>50</v>
      </c>
      <c r="AV9" s="1"/>
      <c r="AX9">
        <v>560</v>
      </c>
      <c r="AY9" s="1"/>
      <c r="AZ9" t="s">
        <v>34</v>
      </c>
      <c r="BA9">
        <v>2005</v>
      </c>
      <c r="BB9" s="1"/>
      <c r="BC9" s="1"/>
      <c r="BD9">
        <v>1</v>
      </c>
      <c r="BE9" t="s">
        <v>50</v>
      </c>
      <c r="BF9">
        <v>2005</v>
      </c>
      <c r="BG9" s="1"/>
      <c r="BH9" s="1"/>
      <c r="BI9">
        <v>1</v>
      </c>
      <c r="BJ9" t="s">
        <v>34</v>
      </c>
      <c r="BL9" s="63">
        <v>560</v>
      </c>
    </row>
    <row r="10" spans="1:64" ht="12.75">
      <c r="A10">
        <v>5</v>
      </c>
      <c r="B10" t="s">
        <v>255</v>
      </c>
      <c r="C10" t="s">
        <v>260</v>
      </c>
      <c r="D10">
        <v>26</v>
      </c>
      <c r="I10">
        <v>1966</v>
      </c>
      <c r="K10" s="1">
        <v>2639</v>
      </c>
      <c r="L10" s="1">
        <v>1637.8</v>
      </c>
      <c r="M10" s="1">
        <v>300</v>
      </c>
      <c r="N10">
        <v>70</v>
      </c>
      <c r="O10">
        <v>5</v>
      </c>
      <c r="P10">
        <v>4</v>
      </c>
      <c r="Q10" s="63">
        <v>250</v>
      </c>
      <c r="R10" t="s">
        <v>271</v>
      </c>
      <c r="S10" t="s">
        <v>272</v>
      </c>
      <c r="U10" s="1">
        <v>2038</v>
      </c>
      <c r="V10" t="s">
        <v>127</v>
      </c>
      <c r="X10" t="s">
        <v>118</v>
      </c>
      <c r="Y10" s="63">
        <v>2006</v>
      </c>
      <c r="Z10" s="63">
        <v>892</v>
      </c>
      <c r="AB10" t="s">
        <v>95</v>
      </c>
      <c r="AD10" s="63">
        <v>349</v>
      </c>
      <c r="AI10" t="s">
        <v>34</v>
      </c>
      <c r="AL10">
        <v>70</v>
      </c>
      <c r="AN10" t="s">
        <v>50</v>
      </c>
      <c r="AO10">
        <v>2005</v>
      </c>
      <c r="AR10" s="63">
        <v>1</v>
      </c>
      <c r="AS10">
        <v>1</v>
      </c>
      <c r="AT10" t="s">
        <v>50</v>
      </c>
      <c r="AX10">
        <v>560</v>
      </c>
      <c r="AZ10" t="s">
        <v>34</v>
      </c>
      <c r="BA10">
        <v>2005</v>
      </c>
      <c r="BD10">
        <v>1</v>
      </c>
      <c r="BE10" t="s">
        <v>50</v>
      </c>
      <c r="BF10">
        <v>2005</v>
      </c>
      <c r="BI10">
        <v>1</v>
      </c>
      <c r="BJ10" t="s">
        <v>34</v>
      </c>
      <c r="BL10" s="63">
        <v>560</v>
      </c>
    </row>
    <row r="11" spans="1:64" ht="12.75">
      <c r="A11">
        <v>6</v>
      </c>
      <c r="B11" t="s">
        <v>255</v>
      </c>
      <c r="C11" t="s">
        <v>260</v>
      </c>
      <c r="D11">
        <v>28</v>
      </c>
      <c r="I11">
        <v>1965</v>
      </c>
      <c r="K11" s="1">
        <v>2651.3</v>
      </c>
      <c r="L11" s="1">
        <v>1608.1</v>
      </c>
      <c r="M11" s="1">
        <v>292</v>
      </c>
      <c r="N11">
        <v>70</v>
      </c>
      <c r="O11">
        <v>5</v>
      </c>
      <c r="P11">
        <v>4</v>
      </c>
      <c r="Q11" s="63">
        <v>250</v>
      </c>
      <c r="R11" t="s">
        <v>271</v>
      </c>
      <c r="S11" t="s">
        <v>272</v>
      </c>
      <c r="U11" s="1">
        <v>2038</v>
      </c>
      <c r="V11" s="1" t="s">
        <v>127</v>
      </c>
      <c r="W11" s="1"/>
      <c r="X11" s="1" t="s">
        <v>118</v>
      </c>
      <c r="Y11" s="63">
        <v>2006</v>
      </c>
      <c r="Z11" s="63">
        <v>892</v>
      </c>
      <c r="AA11" s="1"/>
      <c r="AB11" t="s">
        <v>95</v>
      </c>
      <c r="AD11" s="63">
        <v>349</v>
      </c>
      <c r="AE11" s="1"/>
      <c r="AF11" s="1"/>
      <c r="AI11" t="s">
        <v>34</v>
      </c>
      <c r="AL11">
        <v>70</v>
      </c>
      <c r="AM11" s="1"/>
      <c r="AN11" t="s">
        <v>50</v>
      </c>
      <c r="AP11" s="1"/>
      <c r="AQ11" s="1"/>
      <c r="AR11" s="63">
        <v>1</v>
      </c>
      <c r="AS11">
        <v>1</v>
      </c>
      <c r="AT11" t="s">
        <v>50</v>
      </c>
      <c r="AV11" s="1"/>
      <c r="AX11">
        <v>560</v>
      </c>
      <c r="AY11" s="1"/>
      <c r="AZ11" t="s">
        <v>34</v>
      </c>
      <c r="BB11" s="1"/>
      <c r="BC11" s="1"/>
      <c r="BD11">
        <v>1</v>
      </c>
      <c r="BE11" t="s">
        <v>50</v>
      </c>
      <c r="BG11" s="1"/>
      <c r="BH11" s="1"/>
      <c r="BI11">
        <v>1</v>
      </c>
      <c r="BJ11" t="s">
        <v>34</v>
      </c>
      <c r="BL11" s="63">
        <v>560</v>
      </c>
    </row>
    <row r="12" spans="1:64" ht="12.75">
      <c r="A12">
        <v>7</v>
      </c>
      <c r="B12" t="s">
        <v>255</v>
      </c>
      <c r="C12" t="s">
        <v>260</v>
      </c>
      <c r="D12">
        <v>30</v>
      </c>
      <c r="I12">
        <v>1965</v>
      </c>
      <c r="K12" s="1">
        <v>2650</v>
      </c>
      <c r="L12" s="1">
        <v>1627.6</v>
      </c>
      <c r="M12" s="1">
        <v>290</v>
      </c>
      <c r="N12">
        <v>70</v>
      </c>
      <c r="O12">
        <v>5</v>
      </c>
      <c r="P12">
        <v>4</v>
      </c>
      <c r="Q12" s="63">
        <v>250</v>
      </c>
      <c r="R12" t="s">
        <v>271</v>
      </c>
      <c r="S12" t="s">
        <v>272</v>
      </c>
      <c r="U12" s="1">
        <v>2038</v>
      </c>
      <c r="V12" t="s">
        <v>127</v>
      </c>
      <c r="X12" t="s">
        <v>118</v>
      </c>
      <c r="Y12" s="63">
        <v>2006</v>
      </c>
      <c r="Z12" s="63">
        <v>892</v>
      </c>
      <c r="AB12" t="s">
        <v>95</v>
      </c>
      <c r="AD12" s="63">
        <v>349</v>
      </c>
      <c r="AI12" t="s">
        <v>34</v>
      </c>
      <c r="AL12">
        <v>70</v>
      </c>
      <c r="AN12" t="s">
        <v>50</v>
      </c>
      <c r="AO12">
        <v>2005</v>
      </c>
      <c r="AR12" s="63">
        <v>1</v>
      </c>
      <c r="AS12">
        <v>1</v>
      </c>
      <c r="AT12" t="s">
        <v>50</v>
      </c>
      <c r="AX12">
        <v>560</v>
      </c>
      <c r="AZ12" t="s">
        <v>34</v>
      </c>
      <c r="BA12">
        <v>2008</v>
      </c>
      <c r="BD12">
        <v>1</v>
      </c>
      <c r="BE12" t="s">
        <v>50</v>
      </c>
      <c r="BF12">
        <v>2008</v>
      </c>
      <c r="BI12">
        <v>1</v>
      </c>
      <c r="BJ12" t="s">
        <v>34</v>
      </c>
      <c r="BK12">
        <v>2009</v>
      </c>
      <c r="BL12" s="63">
        <v>560</v>
      </c>
    </row>
    <row r="13" spans="1:64" ht="12.75">
      <c r="A13">
        <v>8</v>
      </c>
      <c r="B13" t="s">
        <v>255</v>
      </c>
      <c r="C13" t="s">
        <v>262</v>
      </c>
      <c r="D13">
        <v>12</v>
      </c>
      <c r="I13">
        <v>1967</v>
      </c>
      <c r="K13" s="1">
        <v>2672.8</v>
      </c>
      <c r="L13" s="1">
        <v>1594.9</v>
      </c>
      <c r="M13" s="1">
        <v>292</v>
      </c>
      <c r="N13">
        <v>70</v>
      </c>
      <c r="O13">
        <v>5</v>
      </c>
      <c r="P13">
        <v>4</v>
      </c>
      <c r="Q13" s="63">
        <v>250</v>
      </c>
      <c r="R13" t="s">
        <v>271</v>
      </c>
      <c r="S13" t="s">
        <v>272</v>
      </c>
      <c r="U13" s="1">
        <v>2038</v>
      </c>
      <c r="V13" s="1" t="s">
        <v>127</v>
      </c>
      <c r="W13" s="1"/>
      <c r="X13" s="1" t="s">
        <v>118</v>
      </c>
      <c r="Y13" s="63">
        <v>2005</v>
      </c>
      <c r="Z13" s="63">
        <v>892</v>
      </c>
      <c r="AA13" s="1"/>
      <c r="AB13" t="s">
        <v>95</v>
      </c>
      <c r="AD13" s="63">
        <v>349</v>
      </c>
      <c r="AE13" s="1"/>
      <c r="AF13" s="1"/>
      <c r="AI13" t="s">
        <v>34</v>
      </c>
      <c r="AL13">
        <v>70</v>
      </c>
      <c r="AM13" s="1"/>
      <c r="AN13" t="s">
        <v>50</v>
      </c>
      <c r="AP13" s="1"/>
      <c r="AQ13" s="1"/>
      <c r="AR13" s="63">
        <v>1</v>
      </c>
      <c r="AS13">
        <v>1</v>
      </c>
      <c r="AT13" t="s">
        <v>50</v>
      </c>
      <c r="AV13" s="1"/>
      <c r="AX13">
        <v>560</v>
      </c>
      <c r="AY13" s="1"/>
      <c r="AZ13" t="s">
        <v>34</v>
      </c>
      <c r="BB13" s="1"/>
      <c r="BC13" s="1"/>
      <c r="BD13">
        <v>1</v>
      </c>
      <c r="BE13" t="s">
        <v>50</v>
      </c>
      <c r="BG13" s="1"/>
      <c r="BH13" s="1"/>
      <c r="BI13">
        <v>1</v>
      </c>
      <c r="BJ13" t="s">
        <v>34</v>
      </c>
      <c r="BK13">
        <v>2010</v>
      </c>
      <c r="BL13" s="63">
        <v>560</v>
      </c>
    </row>
    <row r="14" spans="1:64" ht="12.75">
      <c r="A14">
        <v>9</v>
      </c>
      <c r="B14" t="s">
        <v>255</v>
      </c>
      <c r="C14" t="s">
        <v>262</v>
      </c>
      <c r="D14">
        <v>14</v>
      </c>
      <c r="I14">
        <v>1968</v>
      </c>
      <c r="K14" s="1">
        <v>2624.9</v>
      </c>
      <c r="L14" s="1">
        <v>1571.5</v>
      </c>
      <c r="M14" s="1">
        <v>305</v>
      </c>
      <c r="N14">
        <v>70</v>
      </c>
      <c r="O14">
        <v>5</v>
      </c>
      <c r="P14">
        <v>4</v>
      </c>
      <c r="Q14" s="63">
        <v>250</v>
      </c>
      <c r="R14" t="s">
        <v>271</v>
      </c>
      <c r="S14" t="s">
        <v>272</v>
      </c>
      <c r="U14" s="1">
        <v>2038</v>
      </c>
      <c r="V14" t="s">
        <v>127</v>
      </c>
      <c r="X14" t="s">
        <v>118</v>
      </c>
      <c r="Y14" s="63">
        <v>2004</v>
      </c>
      <c r="Z14" s="63">
        <v>892</v>
      </c>
      <c r="AB14" t="s">
        <v>95</v>
      </c>
      <c r="AD14" s="63">
        <v>349</v>
      </c>
      <c r="AI14" t="s">
        <v>34</v>
      </c>
      <c r="AL14">
        <v>70</v>
      </c>
      <c r="AN14" t="s">
        <v>50</v>
      </c>
      <c r="AO14">
        <v>2005</v>
      </c>
      <c r="AR14" s="63">
        <v>1</v>
      </c>
      <c r="AS14">
        <v>1</v>
      </c>
      <c r="AT14" t="s">
        <v>50</v>
      </c>
      <c r="AX14">
        <v>560</v>
      </c>
      <c r="AZ14" t="s">
        <v>34</v>
      </c>
      <c r="BA14">
        <v>2008</v>
      </c>
      <c r="BD14">
        <v>1</v>
      </c>
      <c r="BE14" t="s">
        <v>50</v>
      </c>
      <c r="BF14">
        <v>2006</v>
      </c>
      <c r="BI14">
        <v>1</v>
      </c>
      <c r="BJ14" t="s">
        <v>34</v>
      </c>
      <c r="BK14">
        <v>2010</v>
      </c>
      <c r="BL14" s="63">
        <v>560</v>
      </c>
    </row>
    <row r="15" spans="1:64" ht="12.75">
      <c r="A15">
        <v>10</v>
      </c>
      <c r="B15" t="s">
        <v>255</v>
      </c>
      <c r="C15" t="s">
        <v>262</v>
      </c>
      <c r="D15">
        <v>17</v>
      </c>
      <c r="I15">
        <v>1983</v>
      </c>
      <c r="K15" s="1">
        <v>4070.9</v>
      </c>
      <c r="L15" s="1">
        <v>2552.8</v>
      </c>
      <c r="M15" s="1">
        <v>478.6</v>
      </c>
      <c r="N15">
        <v>80</v>
      </c>
      <c r="O15">
        <v>5</v>
      </c>
      <c r="P15">
        <v>6</v>
      </c>
      <c r="Q15" s="63">
        <v>250</v>
      </c>
      <c r="R15" t="s">
        <v>271</v>
      </c>
      <c r="S15" t="s">
        <v>272</v>
      </c>
      <c r="U15" s="1">
        <v>6819.6</v>
      </c>
      <c r="V15" s="1" t="s">
        <v>127</v>
      </c>
      <c r="W15" s="1"/>
      <c r="X15" s="1" t="s">
        <v>118</v>
      </c>
      <c r="Y15" s="63">
        <v>2011</v>
      </c>
      <c r="Z15" s="63">
        <v>1538</v>
      </c>
      <c r="AA15" s="1"/>
      <c r="AB15" t="s">
        <v>95</v>
      </c>
      <c r="AD15" s="63">
        <v>490</v>
      </c>
      <c r="AE15" s="1"/>
      <c r="AF15" s="1"/>
      <c r="AH15">
        <v>931</v>
      </c>
      <c r="AI15" t="s">
        <v>34</v>
      </c>
      <c r="AL15">
        <v>80</v>
      </c>
      <c r="AM15" s="1"/>
      <c r="AN15" t="s">
        <v>50</v>
      </c>
      <c r="AO15">
        <v>2005</v>
      </c>
      <c r="AP15" s="1"/>
      <c r="AQ15" s="1"/>
      <c r="AR15" s="63">
        <v>2</v>
      </c>
      <c r="AS15">
        <v>1</v>
      </c>
      <c r="AT15" t="s">
        <v>50</v>
      </c>
      <c r="AV15" s="1"/>
      <c r="AX15">
        <v>640</v>
      </c>
      <c r="AY15" s="1"/>
      <c r="AZ15" t="s">
        <v>34</v>
      </c>
      <c r="BA15">
        <v>2006</v>
      </c>
      <c r="BB15" s="1"/>
      <c r="BC15" s="1"/>
      <c r="BD15">
        <v>1</v>
      </c>
      <c r="BE15" t="s">
        <v>50</v>
      </c>
      <c r="BF15">
        <v>2006</v>
      </c>
      <c r="BG15" s="1"/>
      <c r="BH15" s="1"/>
      <c r="BI15">
        <v>1</v>
      </c>
      <c r="BJ15" t="s">
        <v>34</v>
      </c>
      <c r="BL15" s="63">
        <v>640</v>
      </c>
    </row>
    <row r="16" spans="1:64" ht="12.75">
      <c r="A16">
        <v>11</v>
      </c>
      <c r="B16" t="s">
        <v>255</v>
      </c>
      <c r="C16" t="s">
        <v>263</v>
      </c>
      <c r="D16">
        <v>70</v>
      </c>
      <c r="I16">
        <v>1970</v>
      </c>
      <c r="K16" s="1">
        <v>3352.1</v>
      </c>
      <c r="L16" s="1">
        <v>2239</v>
      </c>
      <c r="M16" s="1">
        <v>296</v>
      </c>
      <c r="N16">
        <v>70</v>
      </c>
      <c r="O16">
        <v>5</v>
      </c>
      <c r="P16">
        <v>4</v>
      </c>
      <c r="Q16" s="63">
        <v>250</v>
      </c>
      <c r="R16" t="s">
        <v>271</v>
      </c>
      <c r="S16" t="s">
        <v>272</v>
      </c>
      <c r="U16" s="1">
        <v>2431</v>
      </c>
      <c r="V16" t="s">
        <v>127</v>
      </c>
      <c r="X16" t="s">
        <v>118</v>
      </c>
      <c r="Y16" s="63">
        <v>2007</v>
      </c>
      <c r="Z16" s="63">
        <v>1103</v>
      </c>
      <c r="AB16" t="s">
        <v>95</v>
      </c>
      <c r="AD16" s="63">
        <v>450</v>
      </c>
      <c r="AI16" t="s">
        <v>34</v>
      </c>
      <c r="AL16">
        <v>70</v>
      </c>
      <c r="AN16" t="s">
        <v>50</v>
      </c>
      <c r="AO16">
        <v>2004</v>
      </c>
      <c r="AR16" s="63">
        <v>1</v>
      </c>
      <c r="AS16">
        <v>1</v>
      </c>
      <c r="AT16" t="s">
        <v>50</v>
      </c>
      <c r="AX16">
        <v>560</v>
      </c>
      <c r="AZ16" t="s">
        <v>34</v>
      </c>
      <c r="BA16">
        <v>2004</v>
      </c>
      <c r="BD16">
        <v>1</v>
      </c>
      <c r="BE16" t="s">
        <v>50</v>
      </c>
      <c r="BF16">
        <v>2004</v>
      </c>
      <c r="BI16">
        <v>1</v>
      </c>
      <c r="BJ16" t="s">
        <v>34</v>
      </c>
      <c r="BK16">
        <v>2010</v>
      </c>
      <c r="BL16" s="63">
        <v>560</v>
      </c>
    </row>
    <row r="17" spans="1:64" ht="12.75">
      <c r="A17">
        <v>12</v>
      </c>
      <c r="B17" t="s">
        <v>255</v>
      </c>
      <c r="C17" t="s">
        <v>263</v>
      </c>
      <c r="D17">
        <v>71</v>
      </c>
      <c r="I17">
        <v>1967</v>
      </c>
      <c r="K17" s="1">
        <v>2641.5</v>
      </c>
      <c r="L17" s="1">
        <v>1631.8</v>
      </c>
      <c r="M17" s="1">
        <v>294</v>
      </c>
      <c r="N17">
        <v>70</v>
      </c>
      <c r="O17">
        <v>5</v>
      </c>
      <c r="P17">
        <v>4</v>
      </c>
      <c r="Q17" s="63">
        <v>250</v>
      </c>
      <c r="R17" t="s">
        <v>271</v>
      </c>
      <c r="S17" t="s">
        <v>272</v>
      </c>
      <c r="U17" s="1">
        <v>2038</v>
      </c>
      <c r="V17" s="1" t="s">
        <v>127</v>
      </c>
      <c r="W17" s="1"/>
      <c r="X17" s="1" t="s">
        <v>118</v>
      </c>
      <c r="Y17" s="63">
        <v>2004</v>
      </c>
      <c r="Z17" s="63">
        <v>892</v>
      </c>
      <c r="AA17" s="1"/>
      <c r="AB17" t="s">
        <v>95</v>
      </c>
      <c r="AD17" s="63">
        <v>349</v>
      </c>
      <c r="AE17" s="1"/>
      <c r="AF17" s="1"/>
      <c r="AI17" t="s">
        <v>34</v>
      </c>
      <c r="AL17">
        <v>70</v>
      </c>
      <c r="AM17" s="1"/>
      <c r="AN17" t="s">
        <v>50</v>
      </c>
      <c r="AO17">
        <v>2010</v>
      </c>
      <c r="AP17" s="1"/>
      <c r="AQ17" s="1"/>
      <c r="AR17" s="63">
        <v>1</v>
      </c>
      <c r="AS17">
        <v>1</v>
      </c>
      <c r="AT17" t="s">
        <v>50</v>
      </c>
      <c r="AV17" s="1"/>
      <c r="AX17">
        <v>560</v>
      </c>
      <c r="AY17" s="1"/>
      <c r="AZ17" t="s">
        <v>34</v>
      </c>
      <c r="BA17">
        <v>2006</v>
      </c>
      <c r="BB17" s="1"/>
      <c r="BC17" s="1"/>
      <c r="BD17">
        <v>1</v>
      </c>
      <c r="BE17" t="s">
        <v>50</v>
      </c>
      <c r="BF17">
        <v>2006</v>
      </c>
      <c r="BG17" s="1"/>
      <c r="BH17" s="1"/>
      <c r="BI17">
        <v>1</v>
      </c>
      <c r="BJ17" t="s">
        <v>34</v>
      </c>
      <c r="BK17">
        <v>2006</v>
      </c>
      <c r="BL17" s="63">
        <v>560</v>
      </c>
    </row>
    <row r="18" spans="1:64" ht="12.75">
      <c r="A18">
        <v>13</v>
      </c>
      <c r="B18" t="s">
        <v>255</v>
      </c>
      <c r="C18" t="s">
        <v>263</v>
      </c>
      <c r="D18">
        <v>65</v>
      </c>
      <c r="I18">
        <v>1967</v>
      </c>
      <c r="K18" s="1">
        <v>2507.3</v>
      </c>
      <c r="L18" s="1">
        <v>1448.8</v>
      </c>
      <c r="M18" s="1">
        <v>198.7</v>
      </c>
      <c r="N18">
        <v>66</v>
      </c>
      <c r="O18">
        <v>5</v>
      </c>
      <c r="P18">
        <v>4</v>
      </c>
      <c r="Q18" s="63">
        <v>250</v>
      </c>
      <c r="R18" t="s">
        <v>271</v>
      </c>
      <c r="S18" t="s">
        <v>272</v>
      </c>
      <c r="U18" s="1">
        <v>2038</v>
      </c>
      <c r="V18" t="s">
        <v>127</v>
      </c>
      <c r="X18" t="s">
        <v>118</v>
      </c>
      <c r="Y18" s="63">
        <v>2001</v>
      </c>
      <c r="Z18" s="63">
        <v>892</v>
      </c>
      <c r="AB18" t="s">
        <v>95</v>
      </c>
      <c r="AD18" s="63">
        <v>349</v>
      </c>
      <c r="AI18" t="s">
        <v>34</v>
      </c>
      <c r="AL18">
        <v>70</v>
      </c>
      <c r="AN18" t="s">
        <v>50</v>
      </c>
      <c r="AO18">
        <v>2010</v>
      </c>
      <c r="AR18" s="63">
        <v>1</v>
      </c>
      <c r="AS18">
        <v>1</v>
      </c>
      <c r="AT18" t="s">
        <v>50</v>
      </c>
      <c r="AX18">
        <v>560</v>
      </c>
      <c r="AZ18" t="s">
        <v>34</v>
      </c>
      <c r="BA18">
        <v>2009</v>
      </c>
      <c r="BD18">
        <v>1</v>
      </c>
      <c r="BE18" t="s">
        <v>50</v>
      </c>
      <c r="BF18">
        <v>2009</v>
      </c>
      <c r="BI18">
        <v>1</v>
      </c>
      <c r="BJ18" t="s">
        <v>34</v>
      </c>
      <c r="BK18">
        <v>2009</v>
      </c>
      <c r="BL18" s="63">
        <v>560</v>
      </c>
    </row>
    <row r="19" spans="1:64" ht="12.75">
      <c r="A19">
        <v>14</v>
      </c>
      <c r="B19" t="s">
        <v>255</v>
      </c>
      <c r="C19" t="s">
        <v>263</v>
      </c>
      <c r="D19">
        <v>22</v>
      </c>
      <c r="I19">
        <v>1969</v>
      </c>
      <c r="K19" s="1">
        <v>3906.1</v>
      </c>
      <c r="L19" s="1">
        <v>2629</v>
      </c>
      <c r="M19" s="1">
        <v>297</v>
      </c>
      <c r="N19">
        <v>80</v>
      </c>
      <c r="O19">
        <v>5</v>
      </c>
      <c r="P19">
        <v>4</v>
      </c>
      <c r="Q19" s="63">
        <v>250</v>
      </c>
      <c r="R19" t="s">
        <v>271</v>
      </c>
      <c r="S19" t="s">
        <v>112</v>
      </c>
      <c r="U19" s="1">
        <v>2038</v>
      </c>
      <c r="V19" s="1" t="s">
        <v>127</v>
      </c>
      <c r="W19" s="1"/>
      <c r="X19" s="1" t="s">
        <v>118</v>
      </c>
      <c r="Y19" s="63">
        <v>2008</v>
      </c>
      <c r="Z19" s="63">
        <v>1135</v>
      </c>
      <c r="AA19" s="1"/>
      <c r="AB19" t="s">
        <v>95</v>
      </c>
      <c r="AD19" s="63">
        <v>349</v>
      </c>
      <c r="AE19" s="1"/>
      <c r="AF19" s="1"/>
      <c r="AI19" t="s">
        <v>34</v>
      </c>
      <c r="AL19">
        <v>70</v>
      </c>
      <c r="AM19" s="1"/>
      <c r="AN19" t="s">
        <v>50</v>
      </c>
      <c r="AO19">
        <v>2007</v>
      </c>
      <c r="AP19" s="1"/>
      <c r="AQ19" s="1"/>
      <c r="AR19" s="63">
        <v>1</v>
      </c>
      <c r="AS19">
        <v>1</v>
      </c>
      <c r="AT19" t="s">
        <v>50</v>
      </c>
      <c r="AV19" s="1"/>
      <c r="AX19">
        <v>560</v>
      </c>
      <c r="AY19" s="1"/>
      <c r="AZ19" t="s">
        <v>34</v>
      </c>
      <c r="BA19">
        <v>2007</v>
      </c>
      <c r="BB19" s="1"/>
      <c r="BC19" s="1"/>
      <c r="BD19">
        <v>1</v>
      </c>
      <c r="BE19" t="s">
        <v>50</v>
      </c>
      <c r="BF19">
        <v>2007</v>
      </c>
      <c r="BG19" s="1"/>
      <c r="BH19" s="1"/>
      <c r="BI19">
        <v>1</v>
      </c>
      <c r="BJ19" t="s">
        <v>34</v>
      </c>
      <c r="BL19" s="63">
        <v>560</v>
      </c>
    </row>
    <row r="20" spans="1:64" ht="12.75">
      <c r="A20">
        <v>15</v>
      </c>
      <c r="B20" t="s">
        <v>255</v>
      </c>
      <c r="C20" t="s">
        <v>264</v>
      </c>
      <c r="D20">
        <v>78</v>
      </c>
      <c r="I20">
        <v>1964</v>
      </c>
      <c r="K20" s="1">
        <v>3161.4</v>
      </c>
      <c r="L20" s="1">
        <v>2055.1</v>
      </c>
      <c r="M20" s="1">
        <v>45</v>
      </c>
      <c r="N20">
        <v>80</v>
      </c>
      <c r="O20">
        <v>5</v>
      </c>
      <c r="P20">
        <v>4</v>
      </c>
      <c r="Q20" s="63">
        <v>250</v>
      </c>
      <c r="R20" t="s">
        <v>271</v>
      </c>
      <c r="S20" t="s">
        <v>272</v>
      </c>
      <c r="U20" s="1">
        <v>2274</v>
      </c>
      <c r="V20" t="s">
        <v>127</v>
      </c>
      <c r="X20" t="s">
        <v>118</v>
      </c>
      <c r="Y20" s="63">
        <v>2005</v>
      </c>
      <c r="Z20" s="63">
        <v>1042</v>
      </c>
      <c r="AB20" t="s">
        <v>95</v>
      </c>
      <c r="AD20" s="63">
        <v>448</v>
      </c>
      <c r="AI20" t="s">
        <v>34</v>
      </c>
      <c r="AL20">
        <v>80</v>
      </c>
      <c r="AN20" t="s">
        <v>50</v>
      </c>
      <c r="AO20">
        <v>2004</v>
      </c>
      <c r="AR20" s="63">
        <v>1</v>
      </c>
      <c r="AS20">
        <v>1</v>
      </c>
      <c r="AT20" t="s">
        <v>50</v>
      </c>
      <c r="AX20">
        <v>640</v>
      </c>
      <c r="AZ20" t="s">
        <v>34</v>
      </c>
      <c r="BA20">
        <v>2003</v>
      </c>
      <c r="BD20">
        <v>1</v>
      </c>
      <c r="BE20" t="s">
        <v>50</v>
      </c>
      <c r="BF20">
        <v>2003</v>
      </c>
      <c r="BI20">
        <v>1</v>
      </c>
      <c r="BJ20" t="s">
        <v>34</v>
      </c>
      <c r="BK20">
        <v>2008</v>
      </c>
      <c r="BL20" s="63">
        <v>640</v>
      </c>
    </row>
    <row r="21" spans="1:65" ht="12.75">
      <c r="A21">
        <v>16</v>
      </c>
      <c r="B21" t="s">
        <v>255</v>
      </c>
      <c r="C21" t="s">
        <v>264</v>
      </c>
      <c r="D21">
        <v>104</v>
      </c>
      <c r="I21">
        <v>1974</v>
      </c>
      <c r="K21" s="1">
        <v>1889.6</v>
      </c>
      <c r="L21" s="1">
        <v>1160.7</v>
      </c>
      <c r="M21" s="1">
        <v>299.7</v>
      </c>
      <c r="N21">
        <v>54</v>
      </c>
      <c r="O21">
        <v>9</v>
      </c>
      <c r="P21">
        <v>1</v>
      </c>
      <c r="Q21" s="63">
        <v>250</v>
      </c>
      <c r="R21" t="s">
        <v>271</v>
      </c>
      <c r="S21" t="s">
        <v>272</v>
      </c>
      <c r="U21" s="1">
        <v>1919</v>
      </c>
      <c r="V21" s="1" t="s">
        <v>127</v>
      </c>
      <c r="W21" s="1"/>
      <c r="X21" s="1" t="s">
        <v>118</v>
      </c>
      <c r="Y21" s="63">
        <v>2002</v>
      </c>
      <c r="Z21" s="63">
        <v>402</v>
      </c>
      <c r="AA21" s="1"/>
      <c r="AB21" t="s">
        <v>95</v>
      </c>
      <c r="AD21" s="63">
        <v>218</v>
      </c>
      <c r="AE21" s="1"/>
      <c r="AF21" s="1"/>
      <c r="AH21">
        <v>246</v>
      </c>
      <c r="AI21" t="s">
        <v>34</v>
      </c>
      <c r="AL21">
        <v>54</v>
      </c>
      <c r="AM21" s="1"/>
      <c r="AN21" t="s">
        <v>50</v>
      </c>
      <c r="AO21">
        <v>2007</v>
      </c>
      <c r="AP21" s="1"/>
      <c r="AQ21" s="1"/>
      <c r="AR21" s="63">
        <v>1</v>
      </c>
      <c r="AS21">
        <v>1</v>
      </c>
      <c r="AT21" t="s">
        <v>50</v>
      </c>
      <c r="AV21" s="1"/>
      <c r="AX21">
        <v>432</v>
      </c>
      <c r="AY21" s="1"/>
      <c r="AZ21" t="s">
        <v>34</v>
      </c>
      <c r="BA21">
        <v>2009</v>
      </c>
      <c r="BB21" s="1"/>
      <c r="BC21" s="1"/>
      <c r="BD21">
        <v>1</v>
      </c>
      <c r="BE21" t="s">
        <v>50</v>
      </c>
      <c r="BF21">
        <v>2009</v>
      </c>
      <c r="BG21" s="1"/>
      <c r="BH21" s="1"/>
      <c r="BI21">
        <v>1</v>
      </c>
      <c r="BJ21" t="s">
        <v>34</v>
      </c>
      <c r="BL21" s="63">
        <v>432</v>
      </c>
      <c r="BM21">
        <v>1</v>
      </c>
    </row>
    <row r="22" spans="1:64" ht="12.75">
      <c r="A22">
        <v>17</v>
      </c>
      <c r="B22" t="s">
        <v>255</v>
      </c>
      <c r="C22" t="s">
        <v>264</v>
      </c>
      <c r="D22">
        <v>112</v>
      </c>
      <c r="I22">
        <v>1973</v>
      </c>
      <c r="K22" s="1">
        <v>2850.9</v>
      </c>
      <c r="L22" s="1">
        <v>1741</v>
      </c>
      <c r="M22" s="1">
        <v>326</v>
      </c>
      <c r="N22">
        <v>80</v>
      </c>
      <c r="O22">
        <v>5</v>
      </c>
      <c r="P22">
        <v>4</v>
      </c>
      <c r="Q22" s="63">
        <v>250</v>
      </c>
      <c r="R22" t="s">
        <v>271</v>
      </c>
      <c r="S22" t="s">
        <v>272</v>
      </c>
      <c r="U22" s="1">
        <v>2169</v>
      </c>
      <c r="V22" t="s">
        <v>127</v>
      </c>
      <c r="X22" t="s">
        <v>118</v>
      </c>
      <c r="Y22" s="63">
        <v>2003</v>
      </c>
      <c r="Z22" s="63">
        <v>966</v>
      </c>
      <c r="AB22" t="s">
        <v>95</v>
      </c>
      <c r="AD22" s="63">
        <v>350</v>
      </c>
      <c r="AI22" t="s">
        <v>34</v>
      </c>
      <c r="AL22">
        <v>80</v>
      </c>
      <c r="AN22" t="s">
        <v>50</v>
      </c>
      <c r="AO22">
        <v>2009</v>
      </c>
      <c r="AR22" s="63">
        <v>1</v>
      </c>
      <c r="AS22">
        <v>1</v>
      </c>
      <c r="AT22" t="s">
        <v>50</v>
      </c>
      <c r="AX22">
        <v>640</v>
      </c>
      <c r="AZ22" t="s">
        <v>34</v>
      </c>
      <c r="BA22">
        <v>2007</v>
      </c>
      <c r="BD22">
        <v>1</v>
      </c>
      <c r="BE22" t="s">
        <v>50</v>
      </c>
      <c r="BF22">
        <v>2007</v>
      </c>
      <c r="BI22">
        <v>1</v>
      </c>
      <c r="BJ22" t="s">
        <v>34</v>
      </c>
      <c r="BK22">
        <v>2010</v>
      </c>
      <c r="BL22" s="63">
        <v>640</v>
      </c>
    </row>
    <row r="23" spans="1:64" ht="12.75">
      <c r="A23">
        <v>18</v>
      </c>
      <c r="B23" t="s">
        <v>255</v>
      </c>
      <c r="C23" t="s">
        <v>264</v>
      </c>
      <c r="D23">
        <v>114</v>
      </c>
      <c r="I23">
        <v>1973</v>
      </c>
      <c r="K23" s="1">
        <v>2818.9</v>
      </c>
      <c r="L23" s="1">
        <v>1724.2</v>
      </c>
      <c r="M23" s="1">
        <v>332</v>
      </c>
      <c r="N23">
        <v>80</v>
      </c>
      <c r="O23">
        <v>5</v>
      </c>
      <c r="P23">
        <v>4</v>
      </c>
      <c r="Q23" s="63">
        <v>250</v>
      </c>
      <c r="R23" t="s">
        <v>271</v>
      </c>
      <c r="S23" t="s">
        <v>272</v>
      </c>
      <c r="U23" s="1">
        <v>2124</v>
      </c>
      <c r="V23" s="1" t="s">
        <v>127</v>
      </c>
      <c r="W23" s="1"/>
      <c r="X23" s="1" t="s">
        <v>118</v>
      </c>
      <c r="Y23" s="63">
        <v>2005</v>
      </c>
      <c r="Z23" s="63">
        <v>962</v>
      </c>
      <c r="AA23" s="1"/>
      <c r="AB23" t="s">
        <v>95</v>
      </c>
      <c r="AD23" s="63">
        <v>350</v>
      </c>
      <c r="AE23" s="1"/>
      <c r="AF23" s="1"/>
      <c r="AI23" t="s">
        <v>34</v>
      </c>
      <c r="AL23">
        <v>80</v>
      </c>
      <c r="AM23" s="1"/>
      <c r="AN23" t="s">
        <v>50</v>
      </c>
      <c r="AO23">
        <v>2004</v>
      </c>
      <c r="AP23" s="1"/>
      <c r="AQ23" s="1"/>
      <c r="AR23" s="63">
        <v>1</v>
      </c>
      <c r="AS23">
        <v>1</v>
      </c>
      <c r="AT23" t="s">
        <v>50</v>
      </c>
      <c r="AV23" s="1"/>
      <c r="AX23">
        <v>640</v>
      </c>
      <c r="AY23" s="1"/>
      <c r="AZ23" t="s">
        <v>34</v>
      </c>
      <c r="BA23">
        <v>2003</v>
      </c>
      <c r="BB23" s="1"/>
      <c r="BC23" s="1"/>
      <c r="BD23">
        <v>1</v>
      </c>
      <c r="BE23" t="s">
        <v>50</v>
      </c>
      <c r="BF23">
        <v>2003</v>
      </c>
      <c r="BG23" s="1"/>
      <c r="BH23" s="1"/>
      <c r="BI23">
        <v>1</v>
      </c>
      <c r="BJ23" t="s">
        <v>34</v>
      </c>
      <c r="BL23" s="63">
        <v>640</v>
      </c>
    </row>
    <row r="24" spans="1:65" ht="12.75">
      <c r="A24">
        <v>19</v>
      </c>
      <c r="B24" t="s">
        <v>255</v>
      </c>
      <c r="C24" t="s">
        <v>264</v>
      </c>
      <c r="D24">
        <v>116</v>
      </c>
      <c r="I24">
        <v>1975</v>
      </c>
      <c r="K24" s="1">
        <v>1899.9</v>
      </c>
      <c r="L24" s="1">
        <v>1080.6</v>
      </c>
      <c r="M24" s="1">
        <v>314</v>
      </c>
      <c r="N24">
        <v>54</v>
      </c>
      <c r="O24">
        <v>9</v>
      </c>
      <c r="P24">
        <v>1</v>
      </c>
      <c r="Q24" s="63">
        <v>250</v>
      </c>
      <c r="R24" t="s">
        <v>271</v>
      </c>
      <c r="S24" t="s">
        <v>272</v>
      </c>
      <c r="U24" s="1">
        <v>1919</v>
      </c>
      <c r="V24" t="s">
        <v>127</v>
      </c>
      <c r="X24" t="s">
        <v>118</v>
      </c>
      <c r="Y24" s="63">
        <v>2003</v>
      </c>
      <c r="Z24" s="63">
        <v>402</v>
      </c>
      <c r="AB24" t="s">
        <v>95</v>
      </c>
      <c r="AD24" s="63">
        <v>218</v>
      </c>
      <c r="AH24">
        <v>246</v>
      </c>
      <c r="AI24" t="s">
        <v>34</v>
      </c>
      <c r="AL24">
        <v>54</v>
      </c>
      <c r="AN24" t="s">
        <v>50</v>
      </c>
      <c r="AO24">
        <v>2007</v>
      </c>
      <c r="AR24" s="63">
        <v>1</v>
      </c>
      <c r="AS24">
        <v>1</v>
      </c>
      <c r="AT24" t="s">
        <v>50</v>
      </c>
      <c r="AX24">
        <v>432</v>
      </c>
      <c r="AZ24" t="s">
        <v>34</v>
      </c>
      <c r="BA24">
        <v>2008</v>
      </c>
      <c r="BD24">
        <v>1</v>
      </c>
      <c r="BE24" t="s">
        <v>50</v>
      </c>
      <c r="BF24">
        <v>2008</v>
      </c>
      <c r="BI24">
        <v>1</v>
      </c>
      <c r="BJ24" t="s">
        <v>34</v>
      </c>
      <c r="BL24" s="63">
        <v>432</v>
      </c>
      <c r="BM24">
        <v>1</v>
      </c>
    </row>
    <row r="25" spans="1:64" ht="12.75">
      <c r="A25">
        <v>20</v>
      </c>
      <c r="B25" t="s">
        <v>255</v>
      </c>
      <c r="C25" t="s">
        <v>264</v>
      </c>
      <c r="D25">
        <v>112</v>
      </c>
      <c r="E25" t="s">
        <v>261</v>
      </c>
      <c r="I25">
        <v>1982</v>
      </c>
      <c r="K25" s="1">
        <v>4083.8</v>
      </c>
      <c r="L25" s="1">
        <v>2538.2</v>
      </c>
      <c r="M25" s="1">
        <v>465.1</v>
      </c>
      <c r="N25">
        <v>80</v>
      </c>
      <c r="O25">
        <v>5</v>
      </c>
      <c r="P25">
        <v>6</v>
      </c>
      <c r="Q25" s="63">
        <v>250</v>
      </c>
      <c r="R25" t="s">
        <v>271</v>
      </c>
      <c r="S25" t="s">
        <v>272</v>
      </c>
      <c r="U25" s="1">
        <v>6835.2</v>
      </c>
      <c r="V25" s="1" t="s">
        <v>127</v>
      </c>
      <c r="W25" s="1"/>
      <c r="X25" s="1" t="s">
        <v>118</v>
      </c>
      <c r="Y25" s="63">
        <v>2009</v>
      </c>
      <c r="Z25" s="63">
        <v>1538</v>
      </c>
      <c r="AA25" s="1"/>
      <c r="AB25" t="s">
        <v>95</v>
      </c>
      <c r="AD25" s="63">
        <v>490</v>
      </c>
      <c r="AE25" s="1"/>
      <c r="AF25" s="1"/>
      <c r="AH25">
        <v>931</v>
      </c>
      <c r="AI25" t="s">
        <v>34</v>
      </c>
      <c r="AL25">
        <v>80</v>
      </c>
      <c r="AM25" s="1"/>
      <c r="AN25" t="s">
        <v>50</v>
      </c>
      <c r="AO25">
        <v>2004</v>
      </c>
      <c r="AP25" s="1"/>
      <c r="AQ25" s="1"/>
      <c r="AR25" s="63">
        <v>1</v>
      </c>
      <c r="AS25">
        <v>1</v>
      </c>
      <c r="AT25" t="s">
        <v>50</v>
      </c>
      <c r="AV25" s="1"/>
      <c r="AX25">
        <v>640</v>
      </c>
      <c r="AY25" s="1"/>
      <c r="AZ25" t="s">
        <v>34</v>
      </c>
      <c r="BA25">
        <v>2004</v>
      </c>
      <c r="BB25" s="1"/>
      <c r="BC25" s="1"/>
      <c r="BD25">
        <v>1</v>
      </c>
      <c r="BE25" t="s">
        <v>50</v>
      </c>
      <c r="BF25">
        <v>2004</v>
      </c>
      <c r="BG25" s="1"/>
      <c r="BH25" s="1"/>
      <c r="BI25">
        <v>1</v>
      </c>
      <c r="BJ25" t="s">
        <v>34</v>
      </c>
      <c r="BK25">
        <v>2013</v>
      </c>
      <c r="BL25" s="63">
        <v>640</v>
      </c>
    </row>
    <row r="26" spans="1:64" ht="12.75">
      <c r="A26">
        <v>21</v>
      </c>
      <c r="B26" t="s">
        <v>255</v>
      </c>
      <c r="C26" t="s">
        <v>265</v>
      </c>
      <c r="D26">
        <v>34</v>
      </c>
      <c r="I26">
        <v>1964</v>
      </c>
      <c r="K26" s="1">
        <v>3178</v>
      </c>
      <c r="L26" s="1">
        <v>2036.5</v>
      </c>
      <c r="M26" s="1">
        <v>258</v>
      </c>
      <c r="N26">
        <v>80</v>
      </c>
      <c r="O26">
        <v>5</v>
      </c>
      <c r="P26">
        <v>4</v>
      </c>
      <c r="Q26" s="63">
        <v>250</v>
      </c>
      <c r="R26" t="s">
        <v>271</v>
      </c>
      <c r="S26" t="s">
        <v>272</v>
      </c>
      <c r="U26" s="1">
        <v>2344</v>
      </c>
      <c r="V26" t="s">
        <v>127</v>
      </c>
      <c r="X26" t="s">
        <v>118</v>
      </c>
      <c r="Y26" s="63">
        <v>2005</v>
      </c>
      <c r="Z26" s="63">
        <v>1046</v>
      </c>
      <c r="AB26" t="s">
        <v>95</v>
      </c>
      <c r="AD26" s="63">
        <v>448</v>
      </c>
      <c r="AI26" t="s">
        <v>34</v>
      </c>
      <c r="AL26">
        <v>80</v>
      </c>
      <c r="AN26" t="s">
        <v>50</v>
      </c>
      <c r="AO26">
        <v>2004</v>
      </c>
      <c r="AR26" s="63">
        <v>1</v>
      </c>
      <c r="AS26">
        <v>1</v>
      </c>
      <c r="AT26" t="s">
        <v>50</v>
      </c>
      <c r="AX26">
        <v>640</v>
      </c>
      <c r="AZ26" t="s">
        <v>34</v>
      </c>
      <c r="BA26">
        <v>2004</v>
      </c>
      <c r="BD26">
        <v>1</v>
      </c>
      <c r="BE26" t="s">
        <v>50</v>
      </c>
      <c r="BF26">
        <v>2004</v>
      </c>
      <c r="BI26">
        <v>1</v>
      </c>
      <c r="BJ26" t="s">
        <v>34</v>
      </c>
      <c r="BK26">
        <v>2008</v>
      </c>
      <c r="BL26" s="63">
        <v>640</v>
      </c>
    </row>
    <row r="27" spans="1:65" ht="12.75">
      <c r="A27">
        <v>22</v>
      </c>
      <c r="B27" t="s">
        <v>255</v>
      </c>
      <c r="C27" t="s">
        <v>265</v>
      </c>
      <c r="D27">
        <v>47</v>
      </c>
      <c r="I27">
        <v>1979</v>
      </c>
      <c r="K27" s="1">
        <v>1803.6</v>
      </c>
      <c r="L27" s="1">
        <v>1244.4</v>
      </c>
      <c r="M27" s="1">
        <v>1943.2</v>
      </c>
      <c r="N27">
        <v>34</v>
      </c>
      <c r="O27">
        <v>9</v>
      </c>
      <c r="P27">
        <v>1</v>
      </c>
      <c r="Q27" s="63">
        <v>250</v>
      </c>
      <c r="R27" t="s">
        <v>271</v>
      </c>
      <c r="S27" t="s">
        <v>272</v>
      </c>
      <c r="U27" s="1">
        <v>1919</v>
      </c>
      <c r="V27" s="1" t="s">
        <v>127</v>
      </c>
      <c r="W27" s="1"/>
      <c r="X27" s="1" t="s">
        <v>118</v>
      </c>
      <c r="Y27" s="63">
        <v>2002</v>
      </c>
      <c r="Z27" s="63">
        <v>402</v>
      </c>
      <c r="AA27" s="1"/>
      <c r="AB27" t="s">
        <v>95</v>
      </c>
      <c r="AD27" s="63">
        <v>218</v>
      </c>
      <c r="AE27" s="1"/>
      <c r="AF27" s="1"/>
      <c r="AH27">
        <v>246</v>
      </c>
      <c r="AI27" t="s">
        <v>34</v>
      </c>
      <c r="AL27">
        <v>34</v>
      </c>
      <c r="AM27" s="1"/>
      <c r="AN27" t="s">
        <v>50</v>
      </c>
      <c r="AO27">
        <v>2004</v>
      </c>
      <c r="AP27" s="1"/>
      <c r="AQ27" s="1"/>
      <c r="AR27" s="63">
        <v>1</v>
      </c>
      <c r="AS27">
        <v>1</v>
      </c>
      <c r="AT27" t="s">
        <v>50</v>
      </c>
      <c r="AV27" s="1"/>
      <c r="AX27">
        <v>272</v>
      </c>
      <c r="AY27" s="1"/>
      <c r="AZ27" t="s">
        <v>34</v>
      </c>
      <c r="BA27">
        <v>2009</v>
      </c>
      <c r="BB27" s="1"/>
      <c r="BC27" s="1"/>
      <c r="BD27">
        <v>1</v>
      </c>
      <c r="BE27" t="s">
        <v>50</v>
      </c>
      <c r="BF27">
        <v>2009</v>
      </c>
      <c r="BG27" s="1"/>
      <c r="BH27" s="1"/>
      <c r="BI27">
        <v>1</v>
      </c>
      <c r="BJ27" t="s">
        <v>34</v>
      </c>
      <c r="BL27" s="63">
        <v>272</v>
      </c>
      <c r="BM27">
        <v>1</v>
      </c>
    </row>
    <row r="28" spans="1:64" ht="12.75">
      <c r="A28">
        <v>23</v>
      </c>
      <c r="B28" t="s">
        <v>255</v>
      </c>
      <c r="C28" t="s">
        <v>265</v>
      </c>
      <c r="D28">
        <v>63</v>
      </c>
      <c r="I28">
        <v>1972</v>
      </c>
      <c r="K28" s="1">
        <v>2828.2</v>
      </c>
      <c r="L28" s="1">
        <v>1688.7</v>
      </c>
      <c r="M28" s="1">
        <v>323</v>
      </c>
      <c r="N28">
        <v>80</v>
      </c>
      <c r="O28">
        <v>5</v>
      </c>
      <c r="P28">
        <v>4</v>
      </c>
      <c r="Q28" s="63">
        <v>250</v>
      </c>
      <c r="R28" t="s">
        <v>271</v>
      </c>
      <c r="S28" t="s">
        <v>272</v>
      </c>
      <c r="U28" s="1">
        <v>2174</v>
      </c>
      <c r="V28" t="s">
        <v>127</v>
      </c>
      <c r="X28" t="s">
        <v>118</v>
      </c>
      <c r="Y28" s="63">
        <v>2003</v>
      </c>
      <c r="Z28" s="63">
        <v>967</v>
      </c>
      <c r="AB28" t="s">
        <v>95</v>
      </c>
      <c r="AD28" s="63">
        <v>350</v>
      </c>
      <c r="AI28" t="s">
        <v>34</v>
      </c>
      <c r="AL28">
        <v>80</v>
      </c>
      <c r="AN28" t="s">
        <v>50</v>
      </c>
      <c r="AO28">
        <v>2010</v>
      </c>
      <c r="AR28" s="63">
        <v>1</v>
      </c>
      <c r="AS28">
        <v>1</v>
      </c>
      <c r="AT28" t="s">
        <v>50</v>
      </c>
      <c r="AX28">
        <v>640</v>
      </c>
      <c r="AZ28" t="s">
        <v>34</v>
      </c>
      <c r="BA28">
        <v>2009</v>
      </c>
      <c r="BD28">
        <v>1</v>
      </c>
      <c r="BE28" t="s">
        <v>50</v>
      </c>
      <c r="BF28">
        <v>2006</v>
      </c>
      <c r="BI28">
        <v>1</v>
      </c>
      <c r="BJ28" t="s">
        <v>34</v>
      </c>
      <c r="BL28" s="63">
        <v>640</v>
      </c>
    </row>
    <row r="29" spans="1:64" ht="12.75">
      <c r="A29">
        <v>24</v>
      </c>
      <c r="B29" t="s">
        <v>255</v>
      </c>
      <c r="C29" t="s">
        <v>265</v>
      </c>
      <c r="D29">
        <v>82</v>
      </c>
      <c r="I29">
        <v>1971</v>
      </c>
      <c r="K29" s="1">
        <v>2628.5</v>
      </c>
      <c r="L29" s="1">
        <v>1548.6</v>
      </c>
      <c r="M29" s="1">
        <v>295</v>
      </c>
      <c r="N29">
        <v>70</v>
      </c>
      <c r="O29">
        <v>5</v>
      </c>
      <c r="P29">
        <v>4</v>
      </c>
      <c r="Q29" s="63">
        <v>250</v>
      </c>
      <c r="R29" t="s">
        <v>271</v>
      </c>
      <c r="S29" t="s">
        <v>272</v>
      </c>
      <c r="U29" s="1">
        <v>2038</v>
      </c>
      <c r="V29" t="s">
        <v>127</v>
      </c>
      <c r="X29" t="s">
        <v>118</v>
      </c>
      <c r="Y29" s="63">
        <v>2009</v>
      </c>
      <c r="Z29" s="63">
        <v>892</v>
      </c>
      <c r="AB29" t="s">
        <v>95</v>
      </c>
      <c r="AD29" s="63">
        <v>349</v>
      </c>
      <c r="AI29" t="s">
        <v>34</v>
      </c>
      <c r="AL29">
        <v>70</v>
      </c>
      <c r="AN29" t="s">
        <v>50</v>
      </c>
      <c r="AO29">
        <v>2005</v>
      </c>
      <c r="AR29" s="63">
        <v>1</v>
      </c>
      <c r="AS29">
        <v>1</v>
      </c>
      <c r="AT29" t="s">
        <v>50</v>
      </c>
      <c r="AX29">
        <v>560</v>
      </c>
      <c r="AZ29" t="s">
        <v>34</v>
      </c>
      <c r="BA29">
        <v>2008</v>
      </c>
      <c r="BD29">
        <v>1</v>
      </c>
      <c r="BE29" t="s">
        <v>50</v>
      </c>
      <c r="BF29">
        <v>2008</v>
      </c>
      <c r="BI29">
        <v>1</v>
      </c>
      <c r="BJ29" t="s">
        <v>34</v>
      </c>
      <c r="BL29" s="63">
        <v>560</v>
      </c>
    </row>
    <row r="30" spans="1:64" ht="12.75">
      <c r="A30">
        <v>25</v>
      </c>
      <c r="B30" t="s">
        <v>255</v>
      </c>
      <c r="C30" t="s">
        <v>265</v>
      </c>
      <c r="D30">
        <v>84</v>
      </c>
      <c r="I30">
        <v>1971</v>
      </c>
      <c r="K30" s="1">
        <v>2636.6</v>
      </c>
      <c r="L30" s="1">
        <v>1539.2</v>
      </c>
      <c r="M30" s="1">
        <v>294</v>
      </c>
      <c r="N30">
        <v>70</v>
      </c>
      <c r="O30">
        <v>5</v>
      </c>
      <c r="P30">
        <v>4</v>
      </c>
      <c r="Q30" s="63">
        <v>250</v>
      </c>
      <c r="R30" t="s">
        <v>271</v>
      </c>
      <c r="S30" t="s">
        <v>272</v>
      </c>
      <c r="U30" s="1">
        <v>2038</v>
      </c>
      <c r="V30" s="1" t="s">
        <v>127</v>
      </c>
      <c r="W30" s="1"/>
      <c r="X30" s="1" t="s">
        <v>118</v>
      </c>
      <c r="Y30" s="63">
        <v>2001</v>
      </c>
      <c r="Z30" s="63">
        <v>892</v>
      </c>
      <c r="AA30" s="1"/>
      <c r="AB30" t="s">
        <v>95</v>
      </c>
      <c r="AD30" s="63">
        <v>349</v>
      </c>
      <c r="AE30" s="1"/>
      <c r="AF30" s="1"/>
      <c r="AI30" t="s">
        <v>34</v>
      </c>
      <c r="AL30">
        <v>70</v>
      </c>
      <c r="AM30" s="1"/>
      <c r="AN30" t="s">
        <v>50</v>
      </c>
      <c r="AO30">
        <v>2005</v>
      </c>
      <c r="AP30" s="1"/>
      <c r="AQ30" s="1"/>
      <c r="AR30" s="63">
        <v>1</v>
      </c>
      <c r="AS30">
        <v>1</v>
      </c>
      <c r="AT30" t="s">
        <v>50</v>
      </c>
      <c r="AV30" s="1"/>
      <c r="AX30">
        <v>560</v>
      </c>
      <c r="AY30" s="1"/>
      <c r="AZ30" t="s">
        <v>34</v>
      </c>
      <c r="BA30">
        <v>2006</v>
      </c>
      <c r="BB30" s="1"/>
      <c r="BC30" s="1"/>
      <c r="BD30">
        <v>1</v>
      </c>
      <c r="BE30" t="s">
        <v>50</v>
      </c>
      <c r="BF30">
        <v>2006</v>
      </c>
      <c r="BG30" s="1"/>
      <c r="BH30" s="1"/>
      <c r="BI30">
        <v>1</v>
      </c>
      <c r="BJ30" t="s">
        <v>34</v>
      </c>
      <c r="BL30" s="63">
        <v>560</v>
      </c>
    </row>
    <row r="31" spans="1:64" ht="12.75">
      <c r="A31">
        <v>26</v>
      </c>
      <c r="B31" t="s">
        <v>255</v>
      </c>
      <c r="C31" t="s">
        <v>265</v>
      </c>
      <c r="D31">
        <v>72</v>
      </c>
      <c r="I31">
        <v>1969</v>
      </c>
      <c r="K31" s="1">
        <v>2848.9</v>
      </c>
      <c r="L31" s="1">
        <v>1635.9</v>
      </c>
      <c r="M31" s="1">
        <v>297.6</v>
      </c>
      <c r="N31">
        <v>70</v>
      </c>
      <c r="O31">
        <v>5</v>
      </c>
      <c r="P31">
        <v>4</v>
      </c>
      <c r="Q31" s="63">
        <v>250</v>
      </c>
      <c r="R31" t="s">
        <v>271</v>
      </c>
      <c r="S31" t="s">
        <v>272</v>
      </c>
      <c r="U31" s="1">
        <v>2156</v>
      </c>
      <c r="V31" t="s">
        <v>127</v>
      </c>
      <c r="X31" t="s">
        <v>118</v>
      </c>
      <c r="Y31" s="63">
        <v>2003</v>
      </c>
      <c r="Z31" s="63">
        <v>964</v>
      </c>
      <c r="AB31" t="s">
        <v>95</v>
      </c>
      <c r="AD31" s="63">
        <v>388</v>
      </c>
      <c r="AI31" t="s">
        <v>34</v>
      </c>
      <c r="AL31">
        <v>70</v>
      </c>
      <c r="AN31" t="s">
        <v>50</v>
      </c>
      <c r="AO31">
        <v>2005</v>
      </c>
      <c r="AR31" s="63">
        <v>1</v>
      </c>
      <c r="AS31">
        <v>1</v>
      </c>
      <c r="AT31" t="s">
        <v>50</v>
      </c>
      <c r="AX31">
        <v>560</v>
      </c>
      <c r="AZ31" t="s">
        <v>34</v>
      </c>
      <c r="BA31">
        <v>2008</v>
      </c>
      <c r="BD31">
        <v>1</v>
      </c>
      <c r="BE31" t="s">
        <v>50</v>
      </c>
      <c r="BF31">
        <v>2008</v>
      </c>
      <c r="BI31">
        <v>1</v>
      </c>
      <c r="BJ31" t="s">
        <v>34</v>
      </c>
      <c r="BL31" s="63">
        <v>560</v>
      </c>
    </row>
    <row r="32" spans="1:64" ht="12.75">
      <c r="A32">
        <v>27</v>
      </c>
      <c r="B32" t="s">
        <v>255</v>
      </c>
      <c r="C32" t="s">
        <v>265</v>
      </c>
      <c r="D32">
        <v>74</v>
      </c>
      <c r="I32">
        <v>1969</v>
      </c>
      <c r="K32" s="1">
        <v>2859.2</v>
      </c>
      <c r="L32" s="1">
        <v>1672</v>
      </c>
      <c r="M32" s="1">
        <v>290.4</v>
      </c>
      <c r="N32">
        <v>70</v>
      </c>
      <c r="O32">
        <v>5</v>
      </c>
      <c r="P32">
        <v>4</v>
      </c>
      <c r="Q32" s="63">
        <v>250</v>
      </c>
      <c r="R32" t="s">
        <v>271</v>
      </c>
      <c r="S32" t="s">
        <v>272</v>
      </c>
      <c r="U32" s="1">
        <v>2170</v>
      </c>
      <c r="V32" s="1" t="s">
        <v>127</v>
      </c>
      <c r="W32" s="1"/>
      <c r="X32" s="1" t="s">
        <v>118</v>
      </c>
      <c r="Y32" s="63">
        <v>2004</v>
      </c>
      <c r="Z32" s="63">
        <v>965</v>
      </c>
      <c r="AA32" s="1"/>
      <c r="AB32" t="s">
        <v>95</v>
      </c>
      <c r="AD32" s="63">
        <v>388</v>
      </c>
      <c r="AE32" s="1"/>
      <c r="AF32" s="1"/>
      <c r="AI32" t="s">
        <v>34</v>
      </c>
      <c r="AL32">
        <v>70</v>
      </c>
      <c r="AM32" s="1"/>
      <c r="AN32" t="s">
        <v>50</v>
      </c>
      <c r="AO32">
        <v>2005</v>
      </c>
      <c r="AP32" s="1"/>
      <c r="AQ32" s="1"/>
      <c r="AR32" s="63">
        <v>1</v>
      </c>
      <c r="AS32">
        <v>1</v>
      </c>
      <c r="AT32" t="s">
        <v>50</v>
      </c>
      <c r="AV32" s="1"/>
      <c r="AX32">
        <v>560</v>
      </c>
      <c r="AY32" s="1"/>
      <c r="AZ32" t="s">
        <v>34</v>
      </c>
      <c r="BA32">
        <v>2006</v>
      </c>
      <c r="BB32" s="1"/>
      <c r="BC32" s="1"/>
      <c r="BD32">
        <v>1</v>
      </c>
      <c r="BE32" t="s">
        <v>50</v>
      </c>
      <c r="BF32">
        <v>2006</v>
      </c>
      <c r="BG32" s="1"/>
      <c r="BH32" s="1"/>
      <c r="BI32">
        <v>1</v>
      </c>
      <c r="BJ32" t="s">
        <v>34</v>
      </c>
      <c r="BK32">
        <v>2001</v>
      </c>
      <c r="BL32" s="63">
        <v>560</v>
      </c>
    </row>
    <row r="33" spans="1:64" ht="12.75">
      <c r="A33">
        <v>28</v>
      </c>
      <c r="B33" t="s">
        <v>255</v>
      </c>
      <c r="C33" t="s">
        <v>265</v>
      </c>
      <c r="D33">
        <v>64</v>
      </c>
      <c r="I33">
        <v>1971</v>
      </c>
      <c r="K33" s="1">
        <v>2618.7</v>
      </c>
      <c r="L33" s="1">
        <v>1442.9</v>
      </c>
      <c r="M33" s="1">
        <v>289.3</v>
      </c>
      <c r="N33">
        <v>70</v>
      </c>
      <c r="O33">
        <v>5</v>
      </c>
      <c r="P33">
        <v>4</v>
      </c>
      <c r="Q33" s="63">
        <v>250</v>
      </c>
      <c r="R33" t="s">
        <v>271</v>
      </c>
      <c r="S33" t="s">
        <v>272</v>
      </c>
      <c r="U33" s="1">
        <v>2038</v>
      </c>
      <c r="V33" t="s">
        <v>127</v>
      </c>
      <c r="X33" t="s">
        <v>118</v>
      </c>
      <c r="Y33" s="63">
        <v>2005</v>
      </c>
      <c r="Z33" s="63">
        <v>892</v>
      </c>
      <c r="AB33" t="s">
        <v>95</v>
      </c>
      <c r="AD33" s="63">
        <v>349</v>
      </c>
      <c r="AI33" t="s">
        <v>34</v>
      </c>
      <c r="AL33">
        <v>70</v>
      </c>
      <c r="AN33" t="s">
        <v>50</v>
      </c>
      <c r="AO33">
        <v>2005</v>
      </c>
      <c r="AR33" s="63">
        <v>1</v>
      </c>
      <c r="AS33">
        <v>1</v>
      </c>
      <c r="AT33" t="s">
        <v>50</v>
      </c>
      <c r="AX33">
        <v>560</v>
      </c>
      <c r="AZ33" t="s">
        <v>34</v>
      </c>
      <c r="BA33">
        <v>2007</v>
      </c>
      <c r="BD33">
        <v>1</v>
      </c>
      <c r="BE33" t="s">
        <v>50</v>
      </c>
      <c r="BF33">
        <v>2007</v>
      </c>
      <c r="BI33">
        <v>1</v>
      </c>
      <c r="BJ33" t="s">
        <v>34</v>
      </c>
      <c r="BL33" s="63">
        <v>560</v>
      </c>
    </row>
    <row r="34" spans="1:64" ht="12.75">
      <c r="A34">
        <v>29</v>
      </c>
      <c r="B34" t="s">
        <v>255</v>
      </c>
      <c r="C34" t="s">
        <v>266</v>
      </c>
      <c r="D34">
        <v>54</v>
      </c>
      <c r="I34">
        <v>1968</v>
      </c>
      <c r="K34" s="1">
        <v>2900.6</v>
      </c>
      <c r="L34" s="1">
        <v>1833.7</v>
      </c>
      <c r="M34" s="1">
        <v>297</v>
      </c>
      <c r="N34">
        <v>70</v>
      </c>
      <c r="O34">
        <v>5</v>
      </c>
      <c r="P34">
        <v>4</v>
      </c>
      <c r="Q34">
        <v>250</v>
      </c>
      <c r="R34" t="s">
        <v>271</v>
      </c>
      <c r="S34" t="s">
        <v>272</v>
      </c>
      <c r="U34" s="1">
        <v>2168</v>
      </c>
      <c r="V34" s="1" t="s">
        <v>127</v>
      </c>
      <c r="W34" s="1"/>
      <c r="X34" s="1" t="s">
        <v>118</v>
      </c>
      <c r="Y34" s="63">
        <v>2002</v>
      </c>
      <c r="Z34" s="63">
        <v>961</v>
      </c>
      <c r="AA34" s="1"/>
      <c r="AB34" t="s">
        <v>95</v>
      </c>
      <c r="AD34" s="63">
        <v>388</v>
      </c>
      <c r="AE34" s="1"/>
      <c r="AF34" s="1"/>
      <c r="AI34" t="s">
        <v>34</v>
      </c>
      <c r="AL34">
        <v>70</v>
      </c>
      <c r="AM34" s="1"/>
      <c r="AN34" t="s">
        <v>50</v>
      </c>
      <c r="AO34">
        <v>2004</v>
      </c>
      <c r="AP34" s="1"/>
      <c r="AQ34" s="1"/>
      <c r="AR34" s="63">
        <v>1</v>
      </c>
      <c r="AS34">
        <v>1</v>
      </c>
      <c r="AT34" t="s">
        <v>50</v>
      </c>
      <c r="AV34" s="1"/>
      <c r="AX34">
        <v>560</v>
      </c>
      <c r="AY34" s="1"/>
      <c r="AZ34" t="s">
        <v>34</v>
      </c>
      <c r="BA34">
        <v>2004</v>
      </c>
      <c r="BB34" s="1"/>
      <c r="BC34" s="1"/>
      <c r="BD34">
        <v>1</v>
      </c>
      <c r="BE34" t="s">
        <v>50</v>
      </c>
      <c r="BF34">
        <v>2004</v>
      </c>
      <c r="BG34" s="1"/>
      <c r="BH34" s="1"/>
      <c r="BI34">
        <v>1</v>
      </c>
      <c r="BJ34" t="s">
        <v>34</v>
      </c>
      <c r="BK34">
        <v>2013</v>
      </c>
      <c r="BL34" s="63">
        <v>560</v>
      </c>
    </row>
    <row r="35" spans="1:64" ht="12.75">
      <c r="A35">
        <v>30</v>
      </c>
      <c r="B35" t="s">
        <v>255</v>
      </c>
      <c r="C35" t="s">
        <v>266</v>
      </c>
      <c r="D35">
        <v>56</v>
      </c>
      <c r="I35">
        <v>1968</v>
      </c>
      <c r="K35" s="1">
        <v>2889.9</v>
      </c>
      <c r="L35" s="1">
        <v>1795.8</v>
      </c>
      <c r="M35" s="1">
        <v>297</v>
      </c>
      <c r="N35">
        <v>70</v>
      </c>
      <c r="O35">
        <v>5</v>
      </c>
      <c r="P35">
        <v>4</v>
      </c>
      <c r="Q35">
        <v>250</v>
      </c>
      <c r="R35" t="s">
        <v>271</v>
      </c>
      <c r="S35" t="s">
        <v>272</v>
      </c>
      <c r="U35" s="1">
        <v>2153</v>
      </c>
      <c r="V35" t="s">
        <v>127</v>
      </c>
      <c r="X35" t="s">
        <v>118</v>
      </c>
      <c r="Y35" s="63">
        <v>2002</v>
      </c>
      <c r="Z35" s="63">
        <v>964</v>
      </c>
      <c r="AB35" t="s">
        <v>95</v>
      </c>
      <c r="AD35" s="63">
        <v>388</v>
      </c>
      <c r="AI35" t="s">
        <v>34</v>
      </c>
      <c r="AL35">
        <v>70</v>
      </c>
      <c r="AN35" t="s">
        <v>50</v>
      </c>
      <c r="AO35">
        <v>2004</v>
      </c>
      <c r="AR35" s="63">
        <v>1</v>
      </c>
      <c r="AS35">
        <v>1</v>
      </c>
      <c r="AT35" t="s">
        <v>50</v>
      </c>
      <c r="AX35">
        <v>560</v>
      </c>
      <c r="AZ35" t="s">
        <v>34</v>
      </c>
      <c r="BA35">
        <v>2004</v>
      </c>
      <c r="BD35">
        <v>1</v>
      </c>
      <c r="BE35" t="s">
        <v>50</v>
      </c>
      <c r="BF35">
        <v>2004</v>
      </c>
      <c r="BI35">
        <v>1</v>
      </c>
      <c r="BJ35" t="s">
        <v>34</v>
      </c>
      <c r="BK35">
        <v>2013</v>
      </c>
      <c r="BL35" s="63">
        <v>560</v>
      </c>
    </row>
    <row r="36" spans="1:64" ht="12.75">
      <c r="A36">
        <v>31</v>
      </c>
      <c r="B36" t="s">
        <v>255</v>
      </c>
      <c r="C36" t="s">
        <v>266</v>
      </c>
      <c r="D36">
        <v>73</v>
      </c>
      <c r="E36" t="s">
        <v>261</v>
      </c>
      <c r="I36">
        <v>1989</v>
      </c>
      <c r="K36" s="1">
        <v>2966.4</v>
      </c>
      <c r="L36" s="1">
        <v>1709.2</v>
      </c>
      <c r="M36" s="1">
        <v>349.2</v>
      </c>
      <c r="N36">
        <v>63</v>
      </c>
      <c r="O36">
        <v>5</v>
      </c>
      <c r="P36">
        <v>4</v>
      </c>
      <c r="Q36">
        <v>250</v>
      </c>
      <c r="R36" t="s">
        <v>271</v>
      </c>
      <c r="S36" t="s">
        <v>272</v>
      </c>
      <c r="U36" s="1">
        <v>5059.59</v>
      </c>
      <c r="V36" s="1" t="s">
        <v>127</v>
      </c>
      <c r="W36" s="1"/>
      <c r="X36" s="1" t="s">
        <v>118</v>
      </c>
      <c r="Y36" s="63">
        <v>2010</v>
      </c>
      <c r="Z36" s="63">
        <v>1062</v>
      </c>
      <c r="AA36" s="1"/>
      <c r="AB36" t="s">
        <v>95</v>
      </c>
      <c r="AD36" s="63">
        <v>488</v>
      </c>
      <c r="AE36" s="1"/>
      <c r="AF36" s="1"/>
      <c r="AH36">
        <v>675</v>
      </c>
      <c r="AI36" t="s">
        <v>34</v>
      </c>
      <c r="AL36">
        <v>63</v>
      </c>
      <c r="AM36" s="1"/>
      <c r="AN36" t="s">
        <v>50</v>
      </c>
      <c r="AP36" s="1"/>
      <c r="AQ36" s="1"/>
      <c r="AR36" s="63">
        <v>1</v>
      </c>
      <c r="AS36">
        <v>1</v>
      </c>
      <c r="AT36" t="s">
        <v>50</v>
      </c>
      <c r="AV36" s="1"/>
      <c r="AX36">
        <v>504</v>
      </c>
      <c r="AY36" s="1"/>
      <c r="AZ36" t="s">
        <v>34</v>
      </c>
      <c r="BA36">
        <v>2009</v>
      </c>
      <c r="BB36" s="1"/>
      <c r="BC36" s="1"/>
      <c r="BD36">
        <v>1</v>
      </c>
      <c r="BE36" t="s">
        <v>50</v>
      </c>
      <c r="BF36">
        <v>2009</v>
      </c>
      <c r="BG36" s="1"/>
      <c r="BH36" s="1"/>
      <c r="BI36">
        <v>1</v>
      </c>
      <c r="BJ36" t="s">
        <v>34</v>
      </c>
      <c r="BL36" s="63">
        <v>540</v>
      </c>
    </row>
    <row r="37" spans="1:64" ht="12.75">
      <c r="A37">
        <v>32</v>
      </c>
      <c r="B37" t="s">
        <v>255</v>
      </c>
      <c r="C37" t="s">
        <v>267</v>
      </c>
      <c r="D37">
        <v>55</v>
      </c>
      <c r="I37">
        <v>1970</v>
      </c>
      <c r="K37" s="1">
        <v>3618.5</v>
      </c>
      <c r="L37" s="1">
        <v>2429.3</v>
      </c>
      <c r="M37" s="1">
        <v>292</v>
      </c>
      <c r="N37">
        <v>80</v>
      </c>
      <c r="O37">
        <v>5</v>
      </c>
      <c r="P37">
        <v>4</v>
      </c>
      <c r="Q37">
        <v>250</v>
      </c>
      <c r="R37" t="s">
        <v>271</v>
      </c>
      <c r="S37" t="s">
        <v>112</v>
      </c>
      <c r="U37" s="1">
        <v>2230</v>
      </c>
      <c r="V37" t="s">
        <v>127</v>
      </c>
      <c r="X37" t="s">
        <v>118</v>
      </c>
      <c r="Y37" s="63">
        <v>2004</v>
      </c>
      <c r="Z37" s="63">
        <v>1064</v>
      </c>
      <c r="AB37" t="s">
        <v>95</v>
      </c>
      <c r="AD37" s="63"/>
      <c r="AI37" t="s">
        <v>34</v>
      </c>
      <c r="AL37">
        <v>80</v>
      </c>
      <c r="AN37" t="s">
        <v>50</v>
      </c>
      <c r="AO37">
        <v>2004</v>
      </c>
      <c r="AR37" s="63">
        <v>1</v>
      </c>
      <c r="AS37">
        <v>1</v>
      </c>
      <c r="AT37" t="s">
        <v>50</v>
      </c>
      <c r="AX37">
        <v>640</v>
      </c>
      <c r="AZ37" t="s">
        <v>34</v>
      </c>
      <c r="BA37">
        <v>2004</v>
      </c>
      <c r="BD37">
        <v>1</v>
      </c>
      <c r="BE37" t="s">
        <v>50</v>
      </c>
      <c r="BF37">
        <v>2004</v>
      </c>
      <c r="BI37">
        <v>1</v>
      </c>
      <c r="BJ37" t="s">
        <v>34</v>
      </c>
      <c r="BK37">
        <v>2011</v>
      </c>
      <c r="BL37" s="63">
        <v>640</v>
      </c>
    </row>
    <row r="38" spans="1:64" ht="12.75">
      <c r="A38">
        <v>33</v>
      </c>
      <c r="B38" t="s">
        <v>255</v>
      </c>
      <c r="C38" t="s">
        <v>267</v>
      </c>
      <c r="D38">
        <v>57</v>
      </c>
      <c r="I38">
        <v>1970</v>
      </c>
      <c r="K38" s="1">
        <v>3619</v>
      </c>
      <c r="L38" s="1">
        <v>2374.8</v>
      </c>
      <c r="M38" s="1">
        <v>292</v>
      </c>
      <c r="N38">
        <v>80</v>
      </c>
      <c r="O38">
        <v>5</v>
      </c>
      <c r="P38">
        <v>4</v>
      </c>
      <c r="Q38">
        <v>250</v>
      </c>
      <c r="R38" t="s">
        <v>271</v>
      </c>
      <c r="S38" t="s">
        <v>112</v>
      </c>
      <c r="U38" s="1">
        <v>2330</v>
      </c>
      <c r="V38" s="1" t="s">
        <v>127</v>
      </c>
      <c r="W38" s="1"/>
      <c r="X38" s="1" t="s">
        <v>118</v>
      </c>
      <c r="Y38" s="63">
        <v>2008</v>
      </c>
      <c r="Z38" s="63">
        <v>1058</v>
      </c>
      <c r="AA38" s="1"/>
      <c r="AB38" t="s">
        <v>95</v>
      </c>
      <c r="AD38" s="63"/>
      <c r="AE38" s="1"/>
      <c r="AF38" s="1"/>
      <c r="AI38" t="s">
        <v>34</v>
      </c>
      <c r="AL38">
        <v>80</v>
      </c>
      <c r="AM38" s="1"/>
      <c r="AN38" t="s">
        <v>50</v>
      </c>
      <c r="AO38">
        <v>2004</v>
      </c>
      <c r="AP38" s="1"/>
      <c r="AQ38" s="1"/>
      <c r="AR38" s="63">
        <v>1</v>
      </c>
      <c r="AS38">
        <v>1</v>
      </c>
      <c r="AT38" t="s">
        <v>50</v>
      </c>
      <c r="AV38" s="1"/>
      <c r="AX38">
        <v>640</v>
      </c>
      <c r="AY38" s="1"/>
      <c r="AZ38" t="s">
        <v>34</v>
      </c>
      <c r="BA38">
        <v>2004</v>
      </c>
      <c r="BB38" s="1"/>
      <c r="BC38" s="1"/>
      <c r="BD38">
        <v>1</v>
      </c>
      <c r="BE38" t="s">
        <v>50</v>
      </c>
      <c r="BF38">
        <v>2004</v>
      </c>
      <c r="BG38" s="1"/>
      <c r="BH38" s="1"/>
      <c r="BI38">
        <v>1</v>
      </c>
      <c r="BJ38" t="s">
        <v>34</v>
      </c>
      <c r="BK38">
        <v>2013</v>
      </c>
      <c r="BL38" s="63">
        <v>640</v>
      </c>
    </row>
    <row r="39" spans="1:64" ht="12.75">
      <c r="A39">
        <v>34</v>
      </c>
      <c r="B39" t="s">
        <v>255</v>
      </c>
      <c r="C39" t="s">
        <v>267</v>
      </c>
      <c r="D39">
        <v>10</v>
      </c>
      <c r="E39" t="s">
        <v>261</v>
      </c>
      <c r="I39">
        <v>1987</v>
      </c>
      <c r="K39" s="1">
        <v>6025.6</v>
      </c>
      <c r="L39" s="1">
        <v>3597.6</v>
      </c>
      <c r="M39" s="1">
        <v>1689.4</v>
      </c>
      <c r="N39">
        <v>118</v>
      </c>
      <c r="O39">
        <v>5</v>
      </c>
      <c r="P39">
        <v>8</v>
      </c>
      <c r="Q39">
        <v>250</v>
      </c>
      <c r="R39" t="s">
        <v>271</v>
      </c>
      <c r="S39" t="s">
        <v>272</v>
      </c>
      <c r="U39" s="1">
        <v>5199</v>
      </c>
      <c r="V39" t="s">
        <v>127</v>
      </c>
      <c r="X39" t="s">
        <v>118</v>
      </c>
      <c r="Y39" s="63">
        <v>2004</v>
      </c>
      <c r="Z39" s="63">
        <v>2103</v>
      </c>
      <c r="AB39" t="s">
        <v>95</v>
      </c>
      <c r="AD39" s="63">
        <v>1241</v>
      </c>
      <c r="AH39">
        <v>1050</v>
      </c>
      <c r="AI39" t="s">
        <v>34</v>
      </c>
      <c r="AL39">
        <v>118</v>
      </c>
      <c r="AN39" t="s">
        <v>50</v>
      </c>
      <c r="AO39">
        <v>2013</v>
      </c>
      <c r="AR39" s="63">
        <v>1</v>
      </c>
      <c r="AS39">
        <v>1</v>
      </c>
      <c r="AT39" t="s">
        <v>50</v>
      </c>
      <c r="AX39">
        <v>944</v>
      </c>
      <c r="AZ39" t="s">
        <v>34</v>
      </c>
      <c r="BA39">
        <v>2004</v>
      </c>
      <c r="BD39">
        <v>1</v>
      </c>
      <c r="BE39" t="s">
        <v>50</v>
      </c>
      <c r="BF39">
        <v>2004</v>
      </c>
      <c r="BI39">
        <v>1</v>
      </c>
      <c r="BJ39" t="s">
        <v>34</v>
      </c>
      <c r="BK39">
        <v>2004</v>
      </c>
      <c r="BL39" s="63">
        <v>944</v>
      </c>
    </row>
    <row r="40" spans="1:64" ht="12.75">
      <c r="A40">
        <v>35</v>
      </c>
      <c r="B40" t="s">
        <v>255</v>
      </c>
      <c r="C40" t="s">
        <v>267</v>
      </c>
      <c r="D40">
        <v>12</v>
      </c>
      <c r="E40" t="s">
        <v>268</v>
      </c>
      <c r="I40">
        <v>1985</v>
      </c>
      <c r="K40" s="1">
        <v>2600.9</v>
      </c>
      <c r="L40" s="1">
        <v>1337.5</v>
      </c>
      <c r="M40" s="1">
        <v>320</v>
      </c>
      <c r="N40">
        <v>59</v>
      </c>
      <c r="O40">
        <v>5</v>
      </c>
      <c r="P40">
        <v>4</v>
      </c>
      <c r="Q40">
        <v>250</v>
      </c>
      <c r="R40" t="s">
        <v>271</v>
      </c>
      <c r="S40" t="s">
        <v>272</v>
      </c>
      <c r="U40" s="1">
        <v>4489.88</v>
      </c>
      <c r="V40" s="1" t="s">
        <v>127</v>
      </c>
      <c r="W40" s="1"/>
      <c r="X40" s="1" t="s">
        <v>118</v>
      </c>
      <c r="Y40" s="63">
        <v>2005</v>
      </c>
      <c r="Z40" s="63">
        <v>918</v>
      </c>
      <c r="AA40" s="1"/>
      <c r="AB40" t="s">
        <v>95</v>
      </c>
      <c r="AD40" s="63">
        <v>664</v>
      </c>
      <c r="AE40" s="1"/>
      <c r="AF40" s="1"/>
      <c r="AH40">
        <v>463</v>
      </c>
      <c r="AI40" t="s">
        <v>34</v>
      </c>
      <c r="AL40">
        <v>58</v>
      </c>
      <c r="AM40" s="1"/>
      <c r="AN40" t="s">
        <v>50</v>
      </c>
      <c r="AO40">
        <v>2005</v>
      </c>
      <c r="AP40" s="1"/>
      <c r="AQ40" s="1"/>
      <c r="AR40" s="63">
        <v>1</v>
      </c>
      <c r="AS40">
        <v>1</v>
      </c>
      <c r="AT40" t="s">
        <v>50</v>
      </c>
      <c r="AV40" s="1"/>
      <c r="AX40">
        <v>464</v>
      </c>
      <c r="AY40" s="1"/>
      <c r="AZ40" t="s">
        <v>34</v>
      </c>
      <c r="BA40">
        <v>2005</v>
      </c>
      <c r="BB40" s="1"/>
      <c r="BC40" s="1"/>
      <c r="BD40">
        <v>1</v>
      </c>
      <c r="BE40" t="s">
        <v>50</v>
      </c>
      <c r="BF40">
        <v>2005</v>
      </c>
      <c r="BG40" s="1"/>
      <c r="BH40" s="1"/>
      <c r="BI40">
        <v>1</v>
      </c>
      <c r="BJ40" t="s">
        <v>34</v>
      </c>
      <c r="BL40" s="63">
        <v>464</v>
      </c>
    </row>
    <row r="41" spans="1:65" ht="12.75">
      <c r="A41">
        <v>36</v>
      </c>
      <c r="B41" t="s">
        <v>255</v>
      </c>
      <c r="C41" t="s">
        <v>267</v>
      </c>
      <c r="D41">
        <v>42</v>
      </c>
      <c r="I41">
        <v>1997</v>
      </c>
      <c r="K41" s="1">
        <v>8298.8</v>
      </c>
      <c r="L41" s="1">
        <v>4679.3</v>
      </c>
      <c r="M41" s="1">
        <v>85.2</v>
      </c>
      <c r="N41">
        <v>144</v>
      </c>
      <c r="O41">
        <v>9</v>
      </c>
      <c r="P41">
        <v>4</v>
      </c>
      <c r="Q41">
        <v>250</v>
      </c>
      <c r="R41" t="s">
        <v>271</v>
      </c>
      <c r="S41" t="s">
        <v>112</v>
      </c>
      <c r="U41" s="1">
        <v>12147.31</v>
      </c>
      <c r="V41" t="s">
        <v>127</v>
      </c>
      <c r="X41" t="s">
        <v>118</v>
      </c>
      <c r="Y41" s="63">
        <v>2012</v>
      </c>
      <c r="Z41" s="63">
        <v>1480</v>
      </c>
      <c r="AB41" t="s">
        <v>95</v>
      </c>
      <c r="AD41" s="63">
        <v>140</v>
      </c>
      <c r="AI41" t="s">
        <v>34</v>
      </c>
      <c r="AL41">
        <v>144</v>
      </c>
      <c r="AN41" t="s">
        <v>50</v>
      </c>
      <c r="AO41">
        <v>2006</v>
      </c>
      <c r="AR41" s="63">
        <v>4</v>
      </c>
      <c r="AS41">
        <v>2</v>
      </c>
      <c r="AT41" t="s">
        <v>50</v>
      </c>
      <c r="AX41">
        <v>1136</v>
      </c>
      <c r="AZ41" t="s">
        <v>34</v>
      </c>
      <c r="BA41">
        <v>2013</v>
      </c>
      <c r="BD41">
        <v>2</v>
      </c>
      <c r="BE41" t="s">
        <v>50</v>
      </c>
      <c r="BF41">
        <v>2013</v>
      </c>
      <c r="BI41">
        <v>2</v>
      </c>
      <c r="BJ41" t="s">
        <v>34</v>
      </c>
      <c r="BL41" s="63">
        <v>1152</v>
      </c>
      <c r="BM41">
        <v>4</v>
      </c>
    </row>
    <row r="42" spans="1:64" ht="12.75">
      <c r="A42">
        <v>37</v>
      </c>
      <c r="B42" t="s">
        <v>255</v>
      </c>
      <c r="C42" t="s">
        <v>267</v>
      </c>
      <c r="D42">
        <v>9</v>
      </c>
      <c r="I42">
        <v>1972</v>
      </c>
      <c r="K42" s="1">
        <v>2624.2</v>
      </c>
      <c r="L42" s="1">
        <v>1518.6</v>
      </c>
      <c r="M42" s="1">
        <v>290</v>
      </c>
      <c r="N42">
        <v>70</v>
      </c>
      <c r="O42">
        <v>5</v>
      </c>
      <c r="P42">
        <v>4</v>
      </c>
      <c r="Q42">
        <v>250</v>
      </c>
      <c r="R42" t="s">
        <v>271</v>
      </c>
      <c r="S42" t="s">
        <v>272</v>
      </c>
      <c r="U42" s="1">
        <v>2038</v>
      </c>
      <c r="V42" s="1" t="s">
        <v>127</v>
      </c>
      <c r="W42" s="1"/>
      <c r="X42" s="1" t="s">
        <v>118</v>
      </c>
      <c r="Y42" s="63">
        <v>2003</v>
      </c>
      <c r="Z42" s="63">
        <v>892</v>
      </c>
      <c r="AA42" s="1"/>
      <c r="AB42" t="s">
        <v>95</v>
      </c>
      <c r="AD42" s="63">
        <v>349</v>
      </c>
      <c r="AE42" s="1"/>
      <c r="AF42" s="1"/>
      <c r="AI42" t="s">
        <v>34</v>
      </c>
      <c r="AL42">
        <v>70</v>
      </c>
      <c r="AM42" s="1"/>
      <c r="AN42" t="s">
        <v>50</v>
      </c>
      <c r="AO42">
        <v>2007</v>
      </c>
      <c r="AP42" s="1"/>
      <c r="AQ42" s="1"/>
      <c r="AR42" s="63">
        <v>1</v>
      </c>
      <c r="AS42">
        <v>1</v>
      </c>
      <c r="AT42" t="s">
        <v>50</v>
      </c>
      <c r="AV42" s="1"/>
      <c r="AX42">
        <v>560</v>
      </c>
      <c r="AY42" s="1"/>
      <c r="AZ42" t="s">
        <v>34</v>
      </c>
      <c r="BA42">
        <v>2007</v>
      </c>
      <c r="BB42" s="1"/>
      <c r="BC42" s="1"/>
      <c r="BD42">
        <v>1</v>
      </c>
      <c r="BE42" t="s">
        <v>50</v>
      </c>
      <c r="BF42">
        <v>2007</v>
      </c>
      <c r="BG42" s="1"/>
      <c r="BH42" s="1"/>
      <c r="BI42">
        <v>1</v>
      </c>
      <c r="BJ42" t="s">
        <v>34</v>
      </c>
      <c r="BK42">
        <v>2009</v>
      </c>
      <c r="BL42" s="63">
        <v>560</v>
      </c>
    </row>
    <row r="43" spans="1:64" ht="12.75">
      <c r="A43">
        <v>38</v>
      </c>
      <c r="B43" t="s">
        <v>255</v>
      </c>
      <c r="C43" t="s">
        <v>269</v>
      </c>
      <c r="D43">
        <v>57</v>
      </c>
      <c r="I43">
        <v>1977</v>
      </c>
      <c r="K43" s="1">
        <v>2870.8</v>
      </c>
      <c r="L43" s="1">
        <v>1783.4</v>
      </c>
      <c r="M43" s="1">
        <v>271.8</v>
      </c>
      <c r="N43">
        <v>70</v>
      </c>
      <c r="O43">
        <v>5</v>
      </c>
      <c r="P43">
        <v>4</v>
      </c>
      <c r="Q43">
        <v>250</v>
      </c>
      <c r="R43" t="s">
        <v>271</v>
      </c>
      <c r="S43" t="s">
        <v>272</v>
      </c>
      <c r="U43" s="1">
        <v>2193</v>
      </c>
      <c r="V43" t="s">
        <v>127</v>
      </c>
      <c r="X43" t="s">
        <v>118</v>
      </c>
      <c r="Y43" s="63">
        <v>2003</v>
      </c>
      <c r="Z43" s="63">
        <v>993</v>
      </c>
      <c r="AB43" t="s">
        <v>95</v>
      </c>
      <c r="AD43" s="63">
        <v>387</v>
      </c>
      <c r="AI43" t="s">
        <v>34</v>
      </c>
      <c r="AL43">
        <v>70</v>
      </c>
      <c r="AN43" t="s">
        <v>50</v>
      </c>
      <c r="AO43">
        <v>2005</v>
      </c>
      <c r="AR43" s="63">
        <v>1</v>
      </c>
      <c r="AS43">
        <v>1</v>
      </c>
      <c r="AT43" t="s">
        <v>50</v>
      </c>
      <c r="AX43">
        <v>560</v>
      </c>
      <c r="AZ43" t="s">
        <v>34</v>
      </c>
      <c r="BA43">
        <v>2005</v>
      </c>
      <c r="BD43">
        <v>1</v>
      </c>
      <c r="BE43" t="s">
        <v>50</v>
      </c>
      <c r="BF43">
        <v>2005</v>
      </c>
      <c r="BI43">
        <v>1</v>
      </c>
      <c r="BJ43" t="s">
        <v>34</v>
      </c>
      <c r="BK43">
        <v>2013</v>
      </c>
      <c r="BL43" s="63">
        <v>560</v>
      </c>
    </row>
    <row r="44" spans="1:64" ht="12.75">
      <c r="A44">
        <v>39</v>
      </c>
      <c r="B44" t="s">
        <v>255</v>
      </c>
      <c r="C44" t="s">
        <v>269</v>
      </c>
      <c r="D44">
        <v>69</v>
      </c>
      <c r="I44">
        <v>1978</v>
      </c>
      <c r="K44" s="1">
        <v>2868.1</v>
      </c>
      <c r="L44" s="1">
        <v>1817.6</v>
      </c>
      <c r="M44" s="1">
        <v>245.8</v>
      </c>
      <c r="N44">
        <v>70</v>
      </c>
      <c r="O44">
        <v>5</v>
      </c>
      <c r="P44">
        <v>4</v>
      </c>
      <c r="Q44">
        <v>250</v>
      </c>
      <c r="R44" t="s">
        <v>271</v>
      </c>
      <c r="S44" t="s">
        <v>272</v>
      </c>
      <c r="U44" s="1">
        <v>2193</v>
      </c>
      <c r="V44" s="1" t="s">
        <v>127</v>
      </c>
      <c r="W44" s="1"/>
      <c r="X44" s="1" t="s">
        <v>118</v>
      </c>
      <c r="Y44" s="63">
        <v>2001</v>
      </c>
      <c r="Z44" s="63">
        <v>993</v>
      </c>
      <c r="AA44" s="1"/>
      <c r="AB44" t="s">
        <v>95</v>
      </c>
      <c r="AD44" s="63">
        <v>387</v>
      </c>
      <c r="AE44" s="1"/>
      <c r="AF44" s="1"/>
      <c r="AH44">
        <v>644</v>
      </c>
      <c r="AI44" t="s">
        <v>34</v>
      </c>
      <c r="AL44">
        <v>70</v>
      </c>
      <c r="AM44" s="1"/>
      <c r="AN44" t="s">
        <v>50</v>
      </c>
      <c r="AO44">
        <v>2004</v>
      </c>
      <c r="AP44" s="1"/>
      <c r="AQ44" s="1"/>
      <c r="AR44" s="63">
        <v>1</v>
      </c>
      <c r="AS44">
        <v>1</v>
      </c>
      <c r="AT44" t="s">
        <v>50</v>
      </c>
      <c r="AV44" s="1"/>
      <c r="AX44">
        <v>560</v>
      </c>
      <c r="AY44" s="1"/>
      <c r="AZ44" t="s">
        <v>34</v>
      </c>
      <c r="BA44">
        <v>2004</v>
      </c>
      <c r="BB44" s="1"/>
      <c r="BC44" s="1"/>
      <c r="BD44">
        <v>1</v>
      </c>
      <c r="BE44" t="s">
        <v>50</v>
      </c>
      <c r="BF44">
        <v>2004</v>
      </c>
      <c r="BG44" s="1"/>
      <c r="BH44" s="1"/>
      <c r="BI44">
        <v>1</v>
      </c>
      <c r="BJ44" t="s">
        <v>34</v>
      </c>
      <c r="BK44">
        <v>2013</v>
      </c>
      <c r="BL44" s="63">
        <v>560</v>
      </c>
    </row>
    <row r="45" spans="1:65" ht="12.75">
      <c r="A45">
        <v>40</v>
      </c>
      <c r="B45" t="s">
        <v>255</v>
      </c>
      <c r="C45" t="s">
        <v>269</v>
      </c>
      <c r="D45">
        <v>1</v>
      </c>
      <c r="F45">
        <v>126</v>
      </c>
      <c r="I45">
        <v>1991</v>
      </c>
      <c r="K45" s="1">
        <v>4175.5</v>
      </c>
      <c r="L45" s="1">
        <v>2255.2</v>
      </c>
      <c r="N45">
        <v>80</v>
      </c>
      <c r="O45">
        <v>9</v>
      </c>
      <c r="P45">
        <v>2</v>
      </c>
      <c r="Q45">
        <v>250</v>
      </c>
      <c r="R45" t="s">
        <v>271</v>
      </c>
      <c r="S45" t="s">
        <v>112</v>
      </c>
      <c r="U45" s="1">
        <v>1641</v>
      </c>
      <c r="V45" t="s">
        <v>127</v>
      </c>
      <c r="X45" t="s">
        <v>120</v>
      </c>
      <c r="Y45" s="63">
        <v>2007</v>
      </c>
      <c r="Z45" s="63">
        <v>740</v>
      </c>
      <c r="AB45" t="s">
        <v>95</v>
      </c>
      <c r="AD45" s="63"/>
      <c r="AI45" t="s">
        <v>34</v>
      </c>
      <c r="AN45" t="s">
        <v>50</v>
      </c>
      <c r="AR45" s="63">
        <v>1</v>
      </c>
      <c r="AS45">
        <v>1</v>
      </c>
      <c r="AT45" t="s">
        <v>50</v>
      </c>
      <c r="AX45">
        <v>604</v>
      </c>
      <c r="AZ45" t="s">
        <v>34</v>
      </c>
      <c r="BA45">
        <v>2007</v>
      </c>
      <c r="BE45" t="s">
        <v>50</v>
      </c>
      <c r="BF45">
        <v>2007</v>
      </c>
      <c r="BI45">
        <v>1</v>
      </c>
      <c r="BJ45" t="s">
        <v>34</v>
      </c>
      <c r="BL45" s="63">
        <v>604</v>
      </c>
      <c r="BM45">
        <v>2</v>
      </c>
    </row>
    <row r="46" spans="1:64" ht="12.75">
      <c r="A46">
        <v>41</v>
      </c>
      <c r="B46" t="s">
        <v>255</v>
      </c>
      <c r="C46" t="s">
        <v>270</v>
      </c>
      <c r="D46">
        <v>19</v>
      </c>
      <c r="I46">
        <v>1997</v>
      </c>
      <c r="K46" s="1">
        <v>7255.1</v>
      </c>
      <c r="L46" s="1">
        <v>4295.7</v>
      </c>
      <c r="M46" s="1">
        <v>1960.1</v>
      </c>
      <c r="N46">
        <v>80</v>
      </c>
      <c r="O46">
        <v>5</v>
      </c>
      <c r="P46">
        <v>7</v>
      </c>
      <c r="Q46">
        <v>250</v>
      </c>
      <c r="R46" t="s">
        <v>271</v>
      </c>
      <c r="S46" t="s">
        <v>272</v>
      </c>
      <c r="U46" s="1">
        <v>2039</v>
      </c>
      <c r="V46" s="1" t="s">
        <v>127</v>
      </c>
      <c r="W46" s="1"/>
      <c r="X46" s="1" t="s">
        <v>118</v>
      </c>
      <c r="Y46" s="63"/>
      <c r="Z46" s="63">
        <v>2446.8</v>
      </c>
      <c r="AA46" s="1"/>
      <c r="AB46" t="s">
        <v>95</v>
      </c>
      <c r="AD46" s="63"/>
      <c r="AE46" s="1"/>
      <c r="AF46" s="1"/>
      <c r="AI46" t="s">
        <v>34</v>
      </c>
      <c r="AM46" s="1"/>
      <c r="AN46" t="s">
        <v>50</v>
      </c>
      <c r="AP46" s="1"/>
      <c r="AQ46" s="1"/>
      <c r="AR46" s="63">
        <v>3</v>
      </c>
      <c r="AS46">
        <v>3</v>
      </c>
      <c r="AT46" t="s">
        <v>50</v>
      </c>
      <c r="AV46" s="1"/>
      <c r="AX46">
        <v>640</v>
      </c>
      <c r="AY46" s="1"/>
      <c r="AZ46" t="s">
        <v>34</v>
      </c>
      <c r="BA46">
        <v>2011</v>
      </c>
      <c r="BB46" s="1"/>
      <c r="BC46" s="1"/>
      <c r="BD46">
        <v>1</v>
      </c>
      <c r="BE46" t="s">
        <v>50</v>
      </c>
      <c r="BG46" s="1"/>
      <c r="BH46" s="1"/>
      <c r="BI46">
        <v>3</v>
      </c>
      <c r="BJ46" t="s">
        <v>34</v>
      </c>
      <c r="BL46" s="63">
        <v>640</v>
      </c>
    </row>
    <row r="47" spans="11:64" ht="12.75">
      <c r="K47" s="1"/>
      <c r="L47" s="1"/>
      <c r="M47" s="1"/>
      <c r="U47" s="1"/>
      <c r="V47" s="1"/>
      <c r="W47" s="1"/>
      <c r="X47" s="1"/>
      <c r="Y47" s="63"/>
      <c r="Z47" s="63"/>
      <c r="AA47" s="1"/>
      <c r="AD47" s="63"/>
      <c r="AE47" s="1"/>
      <c r="AF47" s="1"/>
      <c r="AI47" t="s">
        <v>34</v>
      </c>
      <c r="AM47" s="1"/>
      <c r="AP47" s="1"/>
      <c r="AQ47" s="1"/>
      <c r="AR47" s="63"/>
      <c r="AV47" s="1"/>
      <c r="AY47" s="1"/>
      <c r="BB47" s="1"/>
      <c r="BC47" s="1"/>
      <c r="BG47" s="1"/>
      <c r="BH47" s="1"/>
      <c r="BL47" s="63"/>
    </row>
  </sheetData>
  <sheetProtection/>
  <mergeCells count="28">
    <mergeCell ref="B2:B3"/>
    <mergeCell ref="B1:F1"/>
    <mergeCell ref="N1:N2"/>
    <mergeCell ref="O1:O2"/>
    <mergeCell ref="H1:H2"/>
    <mergeCell ref="I1:I2"/>
    <mergeCell ref="J1:J2"/>
    <mergeCell ref="K1:K2"/>
    <mergeCell ref="L1:L2"/>
    <mergeCell ref="A1:A2"/>
    <mergeCell ref="C2:F2"/>
    <mergeCell ref="G1:G2"/>
    <mergeCell ref="AI1:AM1"/>
    <mergeCell ref="AN1:AS1"/>
    <mergeCell ref="R1:R2"/>
    <mergeCell ref="X1:AA1"/>
    <mergeCell ref="P1:P2"/>
    <mergeCell ref="Q1:Q2"/>
    <mergeCell ref="M1:M2"/>
    <mergeCell ref="BE1:BI1"/>
    <mergeCell ref="BJ1:BL1"/>
    <mergeCell ref="AT1:AY1"/>
    <mergeCell ref="AZ1:BD1"/>
    <mergeCell ref="BM1:BM2"/>
    <mergeCell ref="S1:U1"/>
    <mergeCell ref="V1:W1"/>
    <mergeCell ref="AB1:AF1"/>
    <mergeCell ref="AG1:AH1"/>
  </mergeCells>
  <dataValidations count="18">
    <dataValidation type="textLength" operator="lessThanOrEqual" allowBlank="1" showInputMessage="1" showErrorMessage="1" error="Длина текста не должна превышать 50 символов." sqref="J6:J47 C6:C47 G6:H47">
      <formula1>50</formula1>
    </dataValidation>
    <dataValidation type="whole" operator="greaterThanOrEqual" allowBlank="1" showInputMessage="1" showErrorMessage="1" error="Введите целое положительное число." sqref="BI6:BI47 BD6:BD47 AW6:AX47 AK6:AL47 F6:F47 AR6:AS47 AH6:AH47 D6:D47 N6:Q47">
      <formula1>1</formula1>
    </dataValidation>
    <dataValidation type="textLength" operator="lessThanOrEqual" allowBlank="1" showInputMessage="1" showErrorMessage="1" error="Длина текста не должна превышать 5 символов." sqref="E6:E47">
      <formula1>5</formula1>
    </dataValidation>
    <dataValidation type="date" allowBlank="1" showInputMessage="1" showErrorMessage="1" error="Введите год в интервале от 1900 по 2013." sqref="Y6:Y47 T6:T47 AC6:AC47 BK6:BK47 BF6:BF47 BA6:BA47 AU6:AU47 AO6:AO47 AJ6:AJ47 W6:W47 AG6:AG47 I6:I47">
      <formula1>1900</formula1>
      <formula2>2013</formula2>
    </dataValidation>
    <dataValidation type="decimal" operator="greaterThan" allowBlank="1" showInputMessage="1" showErrorMessage="1" error="Введите положительное число." sqref="AD6:AF47 BL6:BL47 AP6:AQ47 BB6:BC47 AY6:AY47 AV6:AV47 AM6:AM47 U6:U47 Z6:Z47 BG6:BH47 K6:M47">
      <formula1>0</formula1>
    </dataValidation>
    <dataValidation type="list" allowBlank="1" showInputMessage="1" showErrorMessage="1" error="Выберите значение из списка." sqref="AI6:AI47">
      <formula1>dvMKDG1O01LIST</formula1>
    </dataValidation>
    <dataValidation type="list" allowBlank="1" showInputMessage="1" showErrorMessage="1" error="Выберите значение из списка." sqref="AN6:AN47">
      <formula1>dvMKDG1O02LIST</formula1>
    </dataValidation>
    <dataValidation type="list" allowBlank="1" showInputMessage="1" showErrorMessage="1" error="Выберите значение из списка." sqref="AT6:AT47">
      <formula1>dvMKDG1O03LIST</formula1>
    </dataValidation>
    <dataValidation type="list" allowBlank="1" showInputMessage="1" showErrorMessage="1" error="Выберите значение из списка." sqref="AZ6:AZ47">
      <formula1>dvMKDG1O04LIST</formula1>
    </dataValidation>
    <dataValidation type="list" allowBlank="1" showInputMessage="1" showErrorMessage="1" error="Выберите значение из списка." sqref="BE6:BE47">
      <formula1>dvMKDG1O05LIST</formula1>
    </dataValidation>
    <dataValidation type="list" allowBlank="1" showInputMessage="1" showErrorMessage="1" error="Выберите значение из списка." sqref="BJ6:BJ47">
      <formula1>dvMKDG1O06LIST</formula1>
    </dataValidation>
    <dataValidation type="list" allowBlank="1" showInputMessage="1" showErrorMessage="1" error="Выберите значение из списка." sqref="AB6:AB47">
      <formula1>dvMKDG2O01LIST</formula1>
    </dataValidation>
    <dataValidation type="list" allowBlank="1" showInputMessage="1" showErrorMessage="1" error="Выберите значение из списка." sqref="S6:S47">
      <formula1>"каркасные, сборнощитовые, крупноблочные,  мелкоблочные, кирпичные, монолитные, панельные, деревянные,"</formula1>
    </dataValidation>
    <dataValidation type="list" allowBlank="1" showInputMessage="1" showErrorMessage="1" error="Выберите значение из списка." sqref="X6:X47">
      <formula1>dvMKDG5O01LIST</formula1>
    </dataValidation>
    <dataValidation type="list" allowBlank="1" showInputMessage="1" showErrorMessage="1" error="Выберите значение из списка." sqref="V6:V47">
      <formula1>dvMKDG3O01LIST</formula1>
    </dataValidation>
    <dataValidation type="list" operator="greaterThan" allowBlank="1" showInputMessage="1" showErrorMessage="1" error="Введите положительное число." sqref="AA6:AA47">
      <formula1>"да,нет"</formula1>
    </dataValidation>
    <dataValidation type="list" operator="greaterThanOrEqual" allowBlank="1" showInputMessage="1" showErrorMessage="1" error="Введите целое положительное число." sqref="R6:R47">
      <formula1>"да, нет"</formula1>
    </dataValidation>
    <dataValidation type="whole" operator="greaterThanOrEqual" allowBlank="1" showInputMessage="1" showErrorMessage="1" error="Введите целое положительное число." sqref="BM6:BM4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2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H15" sqref="H15"/>
    </sheetView>
  </sheetViews>
  <sheetFormatPr defaultColWidth="9.140625" defaultRowHeight="12.75"/>
  <cols>
    <col min="1" max="1" width="5.421875" style="0" bestFit="1" customWidth="1"/>
    <col min="2" max="2" width="13.421875" style="0" customWidth="1"/>
    <col min="3" max="3" width="14.140625" style="0" customWidth="1"/>
    <col min="4" max="4" width="11.28125" style="0" bestFit="1" customWidth="1"/>
    <col min="5" max="6" width="7.57421875" style="0" customWidth="1"/>
    <col min="7" max="7" width="13.57421875" style="0" customWidth="1"/>
    <col min="8" max="8" width="27.57421875" style="0" customWidth="1"/>
    <col min="9" max="10" width="13.57421875" style="0" customWidth="1"/>
    <col min="11" max="11" width="12.7109375" style="0" customWidth="1"/>
    <col min="12" max="12" width="28.00390625" style="0" customWidth="1"/>
    <col min="13" max="14" width="14.28125" style="0" customWidth="1"/>
    <col min="15" max="16" width="13.421875" style="0" customWidth="1"/>
    <col min="17" max="18" width="14.28125" style="0" customWidth="1"/>
    <col min="19" max="19" width="13.421875" style="0" customWidth="1"/>
    <col min="20" max="20" width="14.140625" style="0" customWidth="1"/>
    <col min="21" max="22" width="15.00390625" style="0" customWidth="1"/>
    <col min="23" max="24" width="14.140625" style="0" customWidth="1"/>
    <col min="25" max="26" width="15.00390625" style="0" customWidth="1"/>
    <col min="27" max="28" width="14.140625" style="0" customWidth="1"/>
    <col min="29" max="30" width="15.00390625" style="0" customWidth="1"/>
    <col min="31" max="32" width="14.140625" style="0" customWidth="1"/>
    <col min="33" max="34" width="15.00390625" style="0" customWidth="1"/>
    <col min="35" max="36" width="14.140625" style="0" customWidth="1"/>
    <col min="37" max="38" width="13.57421875" style="0" customWidth="1"/>
    <col min="39" max="40" width="14.140625" style="0" customWidth="1"/>
    <col min="41" max="42" width="15.00390625" style="0" customWidth="1"/>
    <col min="43" max="44" width="14.140625" style="0" customWidth="1"/>
    <col min="45" max="46" width="15.00390625" style="0" customWidth="1"/>
    <col min="47" max="48" width="14.140625" style="0" customWidth="1"/>
    <col min="49" max="50" width="15.00390625" style="0" customWidth="1"/>
    <col min="51" max="52" width="14.140625" style="0" customWidth="1"/>
    <col min="53" max="54" width="13.57421875" style="0" customWidth="1"/>
    <col min="55" max="55" width="14.140625" style="0" customWidth="1"/>
  </cols>
  <sheetData>
    <row r="1" spans="1:55" ht="12.75" customHeight="1">
      <c r="A1" s="82" t="s">
        <v>0</v>
      </c>
      <c r="B1" s="92" t="str">
        <f>ТИТУЛ!E7</f>
        <v>Салават</v>
      </c>
      <c r="C1" s="93"/>
      <c r="D1" s="93"/>
      <c r="E1" s="93"/>
      <c r="F1" s="94"/>
      <c r="G1" s="82" t="s">
        <v>202</v>
      </c>
      <c r="H1" s="95" t="s">
        <v>180</v>
      </c>
      <c r="I1" s="96"/>
      <c r="J1" s="96"/>
      <c r="K1" s="96"/>
      <c r="L1" s="95" t="s">
        <v>184</v>
      </c>
      <c r="M1" s="96"/>
      <c r="N1" s="96"/>
      <c r="O1" s="96"/>
      <c r="P1" s="95" t="s">
        <v>185</v>
      </c>
      <c r="Q1" s="96"/>
      <c r="R1" s="96"/>
      <c r="S1" s="96"/>
      <c r="T1" s="95" t="s">
        <v>186</v>
      </c>
      <c r="U1" s="96"/>
      <c r="V1" s="96"/>
      <c r="W1" s="96"/>
      <c r="X1" s="95" t="s">
        <v>187</v>
      </c>
      <c r="Y1" s="96"/>
      <c r="Z1" s="96"/>
      <c r="AA1" s="96"/>
      <c r="AB1" s="95" t="s">
        <v>188</v>
      </c>
      <c r="AC1" s="96"/>
      <c r="AD1" s="96"/>
      <c r="AE1" s="96"/>
      <c r="AF1" s="95" t="s">
        <v>189</v>
      </c>
      <c r="AG1" s="96"/>
      <c r="AH1" s="96"/>
      <c r="AI1" s="96"/>
      <c r="AJ1" s="95" t="s">
        <v>190</v>
      </c>
      <c r="AK1" s="96"/>
      <c r="AL1" s="96"/>
      <c r="AM1" s="96"/>
      <c r="AN1" s="95" t="s">
        <v>191</v>
      </c>
      <c r="AO1" s="96"/>
      <c r="AP1" s="96"/>
      <c r="AQ1" s="96"/>
      <c r="AR1" s="95" t="s">
        <v>194</v>
      </c>
      <c r="AS1" s="96"/>
      <c r="AT1" s="96"/>
      <c r="AU1" s="96"/>
      <c r="AV1" s="95" t="s">
        <v>195</v>
      </c>
      <c r="AW1" s="96"/>
      <c r="AX1" s="96"/>
      <c r="AY1" s="96"/>
      <c r="AZ1" s="95" t="s">
        <v>196</v>
      </c>
      <c r="BA1" s="96"/>
      <c r="BB1" s="96"/>
      <c r="BC1" s="96"/>
    </row>
    <row r="2" spans="1:55" ht="105.75">
      <c r="A2" s="84"/>
      <c r="B2" s="90" t="s">
        <v>140</v>
      </c>
      <c r="C2" s="84" t="s">
        <v>2</v>
      </c>
      <c r="D2" s="84"/>
      <c r="E2" s="84"/>
      <c r="F2" s="84"/>
      <c r="G2" s="84"/>
      <c r="H2" s="2" t="s">
        <v>177</v>
      </c>
      <c r="I2" s="2" t="s">
        <v>178</v>
      </c>
      <c r="J2" s="3" t="s">
        <v>176</v>
      </c>
      <c r="K2" s="3" t="s">
        <v>179</v>
      </c>
      <c r="L2" s="2" t="s">
        <v>177</v>
      </c>
      <c r="M2" s="2" t="s">
        <v>178</v>
      </c>
      <c r="N2" s="3" t="s">
        <v>176</v>
      </c>
      <c r="O2" s="3" t="s">
        <v>179</v>
      </c>
      <c r="P2" s="2" t="s">
        <v>177</v>
      </c>
      <c r="Q2" s="2" t="s">
        <v>178</v>
      </c>
      <c r="R2" s="3" t="s">
        <v>176</v>
      </c>
      <c r="S2" s="3" t="s">
        <v>179</v>
      </c>
      <c r="T2" s="2" t="s">
        <v>177</v>
      </c>
      <c r="U2" s="2" t="s">
        <v>178</v>
      </c>
      <c r="V2" s="3" t="s">
        <v>176</v>
      </c>
      <c r="W2" s="3" t="s">
        <v>179</v>
      </c>
      <c r="X2" s="2" t="s">
        <v>177</v>
      </c>
      <c r="Y2" s="2" t="s">
        <v>178</v>
      </c>
      <c r="Z2" s="3" t="s">
        <v>176</v>
      </c>
      <c r="AA2" s="3" t="s">
        <v>179</v>
      </c>
      <c r="AB2" s="2" t="s">
        <v>177</v>
      </c>
      <c r="AC2" s="2" t="s">
        <v>178</v>
      </c>
      <c r="AD2" s="3" t="s">
        <v>176</v>
      </c>
      <c r="AE2" s="3" t="s">
        <v>179</v>
      </c>
      <c r="AF2" s="2" t="s">
        <v>177</v>
      </c>
      <c r="AG2" s="2" t="s">
        <v>178</v>
      </c>
      <c r="AH2" s="3" t="s">
        <v>176</v>
      </c>
      <c r="AI2" s="3" t="s">
        <v>179</v>
      </c>
      <c r="AJ2" s="2" t="s">
        <v>177</v>
      </c>
      <c r="AK2" s="2" t="s">
        <v>178</v>
      </c>
      <c r="AL2" s="3" t="s">
        <v>176</v>
      </c>
      <c r="AM2" s="3" t="s">
        <v>179</v>
      </c>
      <c r="AN2" s="2" t="s">
        <v>177</v>
      </c>
      <c r="AO2" s="2" t="s">
        <v>178</v>
      </c>
      <c r="AP2" s="3" t="s">
        <v>176</v>
      </c>
      <c r="AQ2" s="3" t="s">
        <v>179</v>
      </c>
      <c r="AR2" s="2" t="s">
        <v>177</v>
      </c>
      <c r="AS2" s="2" t="s">
        <v>178</v>
      </c>
      <c r="AT2" s="3" t="s">
        <v>176</v>
      </c>
      <c r="AU2" s="3" t="s">
        <v>179</v>
      </c>
      <c r="AV2" s="2" t="s">
        <v>177</v>
      </c>
      <c r="AW2" s="2" t="s">
        <v>178</v>
      </c>
      <c r="AX2" s="3" t="s">
        <v>176</v>
      </c>
      <c r="AY2" s="3" t="s">
        <v>179</v>
      </c>
      <c r="AZ2" s="2" t="s">
        <v>177</v>
      </c>
      <c r="BA2" s="2" t="s">
        <v>178</v>
      </c>
      <c r="BB2" s="3" t="s">
        <v>176</v>
      </c>
      <c r="BC2" s="3" t="s">
        <v>179</v>
      </c>
    </row>
    <row r="3" spans="1:55" ht="12.75">
      <c r="A3" s="4">
        <v>0</v>
      </c>
      <c r="B3" s="91"/>
      <c r="C3" s="4" t="s">
        <v>3</v>
      </c>
      <c r="D3" s="4" t="s">
        <v>5</v>
      </c>
      <c r="E3" s="4" t="s">
        <v>7</v>
      </c>
      <c r="F3" s="4" t="s">
        <v>9</v>
      </c>
      <c r="G3" s="4" t="s">
        <v>41</v>
      </c>
      <c r="H3" s="4" t="s">
        <v>32</v>
      </c>
      <c r="I3" s="4" t="s">
        <v>41</v>
      </c>
      <c r="J3" s="4" t="s">
        <v>38</v>
      </c>
      <c r="K3" s="4" t="s">
        <v>38</v>
      </c>
      <c r="L3" s="4" t="s">
        <v>32</v>
      </c>
      <c r="M3" s="4" t="s">
        <v>41</v>
      </c>
      <c r="N3" s="4" t="s">
        <v>38</v>
      </c>
      <c r="O3" s="4" t="s">
        <v>38</v>
      </c>
      <c r="P3" s="4" t="s">
        <v>32</v>
      </c>
      <c r="Q3" s="4" t="s">
        <v>41</v>
      </c>
      <c r="R3" s="4" t="s">
        <v>38</v>
      </c>
      <c r="S3" s="4" t="s">
        <v>38</v>
      </c>
      <c r="T3" s="4" t="s">
        <v>32</v>
      </c>
      <c r="U3" s="4" t="s">
        <v>41</v>
      </c>
      <c r="V3" s="4" t="s">
        <v>38</v>
      </c>
      <c r="W3" s="4" t="s">
        <v>38</v>
      </c>
      <c r="X3" s="4" t="s">
        <v>32</v>
      </c>
      <c r="Y3" s="4" t="s">
        <v>41</v>
      </c>
      <c r="Z3" s="4" t="s">
        <v>38</v>
      </c>
      <c r="AA3" s="4" t="s">
        <v>38</v>
      </c>
      <c r="AB3" s="4" t="s">
        <v>32</v>
      </c>
      <c r="AC3" s="4" t="s">
        <v>41</v>
      </c>
      <c r="AD3" s="4" t="s">
        <v>38</v>
      </c>
      <c r="AE3" s="4" t="s">
        <v>38</v>
      </c>
      <c r="AF3" s="4" t="s">
        <v>32</v>
      </c>
      <c r="AG3" s="4" t="s">
        <v>41</v>
      </c>
      <c r="AH3" s="4" t="s">
        <v>38</v>
      </c>
      <c r="AI3" s="4" t="s">
        <v>38</v>
      </c>
      <c r="AJ3" s="4" t="s">
        <v>32</v>
      </c>
      <c r="AK3" s="4" t="s">
        <v>41</v>
      </c>
      <c r="AL3" s="4" t="s">
        <v>38</v>
      </c>
      <c r="AM3" s="4" t="s">
        <v>38</v>
      </c>
      <c r="AN3" s="4" t="s">
        <v>32</v>
      </c>
      <c r="AO3" s="4" t="s">
        <v>41</v>
      </c>
      <c r="AP3" s="4" t="s">
        <v>38</v>
      </c>
      <c r="AQ3" s="4" t="s">
        <v>38</v>
      </c>
      <c r="AR3" s="4" t="s">
        <v>32</v>
      </c>
      <c r="AS3" s="4" t="s">
        <v>41</v>
      </c>
      <c r="AT3" s="4" t="s">
        <v>38</v>
      </c>
      <c r="AU3" s="4" t="s">
        <v>38</v>
      </c>
      <c r="AV3" s="4" t="s">
        <v>32</v>
      </c>
      <c r="AW3" s="4" t="s">
        <v>41</v>
      </c>
      <c r="AX3" s="4" t="s">
        <v>38</v>
      </c>
      <c r="AY3" s="4" t="s">
        <v>38</v>
      </c>
      <c r="AZ3" s="4" t="s">
        <v>32</v>
      </c>
      <c r="BA3" s="4" t="s">
        <v>41</v>
      </c>
      <c r="BB3" s="4" t="s">
        <v>38</v>
      </c>
      <c r="BC3" s="4" t="s">
        <v>38</v>
      </c>
    </row>
    <row r="4" spans="1:55" ht="12.75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  <c r="N4" s="62">
        <v>14</v>
      </c>
      <c r="O4" s="62">
        <v>15</v>
      </c>
      <c r="P4" s="62">
        <v>16</v>
      </c>
      <c r="Q4" s="62">
        <v>17</v>
      </c>
      <c r="R4" s="62">
        <v>18</v>
      </c>
      <c r="S4" s="62">
        <v>19</v>
      </c>
      <c r="T4" s="62">
        <v>20</v>
      </c>
      <c r="U4" s="62">
        <v>21</v>
      </c>
      <c r="V4" s="62">
        <v>22</v>
      </c>
      <c r="W4" s="62">
        <v>23</v>
      </c>
      <c r="X4" s="62">
        <v>24</v>
      </c>
      <c r="Y4" s="62">
        <v>25</v>
      </c>
      <c r="Z4" s="62">
        <v>26</v>
      </c>
      <c r="AA4" s="62">
        <v>27</v>
      </c>
      <c r="AB4" s="62">
        <v>28</v>
      </c>
      <c r="AC4" s="62">
        <v>29</v>
      </c>
      <c r="AD4" s="62">
        <v>30</v>
      </c>
      <c r="AE4" s="62">
        <v>31</v>
      </c>
      <c r="AF4" s="62">
        <v>32</v>
      </c>
      <c r="AG4" s="62">
        <v>33</v>
      </c>
      <c r="AH4" s="62">
        <v>34</v>
      </c>
      <c r="AI4" s="62">
        <v>35</v>
      </c>
      <c r="AJ4" s="62">
        <v>36</v>
      </c>
      <c r="AK4" s="62">
        <v>37</v>
      </c>
      <c r="AL4" s="62">
        <v>38</v>
      </c>
      <c r="AM4" s="62">
        <v>39</v>
      </c>
      <c r="AN4" s="62">
        <v>40</v>
      </c>
      <c r="AO4" s="62">
        <v>41</v>
      </c>
      <c r="AP4" s="62">
        <v>42</v>
      </c>
      <c r="AQ4" s="62">
        <v>43</v>
      </c>
      <c r="AR4" s="62">
        <v>44</v>
      </c>
      <c r="AS4" s="62">
        <v>45</v>
      </c>
      <c r="AT4" s="62">
        <v>46</v>
      </c>
      <c r="AU4" s="62">
        <v>47</v>
      </c>
      <c r="AV4" s="62">
        <v>48</v>
      </c>
      <c r="AW4" s="62">
        <v>49</v>
      </c>
      <c r="AX4" s="62">
        <v>50</v>
      </c>
      <c r="AY4" s="62">
        <v>51</v>
      </c>
      <c r="AZ4" s="62">
        <v>52</v>
      </c>
      <c r="BA4" s="62">
        <v>53</v>
      </c>
      <c r="BB4" s="62">
        <v>54</v>
      </c>
      <c r="BC4" s="62">
        <v>55</v>
      </c>
    </row>
    <row r="5" spans="1:55" ht="12.75">
      <c r="A5" s="5" t="s">
        <v>1</v>
      </c>
      <c r="B5" s="5" t="s">
        <v>168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92</v>
      </c>
      <c r="H5" s="5" t="s">
        <v>181</v>
      </c>
      <c r="I5" s="5" t="s">
        <v>182</v>
      </c>
      <c r="J5" s="5" t="s">
        <v>183</v>
      </c>
      <c r="K5" s="5" t="s">
        <v>91</v>
      </c>
      <c r="L5" s="5" t="s">
        <v>204</v>
      </c>
      <c r="M5" s="5" t="s">
        <v>205</v>
      </c>
      <c r="N5" s="5" t="s">
        <v>206</v>
      </c>
      <c r="O5" s="5" t="s">
        <v>207</v>
      </c>
      <c r="P5" s="5" t="s">
        <v>208</v>
      </c>
      <c r="Q5" s="5" t="s">
        <v>209</v>
      </c>
      <c r="R5" s="5" t="s">
        <v>210</v>
      </c>
      <c r="S5" s="5" t="s">
        <v>211</v>
      </c>
      <c r="T5" s="5" t="s">
        <v>212</v>
      </c>
      <c r="U5" s="5" t="s">
        <v>213</v>
      </c>
      <c r="V5" s="5" t="s">
        <v>214</v>
      </c>
      <c r="W5" s="5" t="s">
        <v>215</v>
      </c>
      <c r="X5" s="5" t="s">
        <v>216</v>
      </c>
      <c r="Y5" s="5" t="s">
        <v>217</v>
      </c>
      <c r="Z5" s="5" t="s">
        <v>218</v>
      </c>
      <c r="AA5" s="5" t="s">
        <v>219</v>
      </c>
      <c r="AB5" s="5" t="s">
        <v>220</v>
      </c>
      <c r="AC5" s="5" t="s">
        <v>221</v>
      </c>
      <c r="AD5" s="5" t="s">
        <v>222</v>
      </c>
      <c r="AE5" s="5" t="s">
        <v>223</v>
      </c>
      <c r="AF5" s="5" t="s">
        <v>224</v>
      </c>
      <c r="AG5" s="5" t="s">
        <v>225</v>
      </c>
      <c r="AH5" s="5" t="s">
        <v>226</v>
      </c>
      <c r="AI5" s="5" t="s">
        <v>227</v>
      </c>
      <c r="AJ5" s="5" t="s">
        <v>228</v>
      </c>
      <c r="AK5" s="5" t="s">
        <v>192</v>
      </c>
      <c r="AL5" s="5" t="s">
        <v>193</v>
      </c>
      <c r="AM5" s="5" t="s">
        <v>229</v>
      </c>
      <c r="AN5" s="5" t="s">
        <v>230</v>
      </c>
      <c r="AO5" s="5" t="s">
        <v>231</v>
      </c>
      <c r="AP5" s="5" t="s">
        <v>232</v>
      </c>
      <c r="AQ5" s="5" t="s">
        <v>233</v>
      </c>
      <c r="AR5" s="5" t="s">
        <v>234</v>
      </c>
      <c r="AS5" s="5" t="s">
        <v>235</v>
      </c>
      <c r="AT5" s="5" t="s">
        <v>236</v>
      </c>
      <c r="AU5" s="5" t="s">
        <v>237</v>
      </c>
      <c r="AV5" s="5" t="s">
        <v>238</v>
      </c>
      <c r="AW5" s="5" t="s">
        <v>239</v>
      </c>
      <c r="AX5" s="5" t="s">
        <v>240</v>
      </c>
      <c r="AY5" s="5" t="s">
        <v>241</v>
      </c>
      <c r="AZ5" s="5" t="s">
        <v>242</v>
      </c>
      <c r="BA5" s="5" t="s">
        <v>197</v>
      </c>
      <c r="BB5" s="5" t="s">
        <v>198</v>
      </c>
      <c r="BC5" s="5" t="s">
        <v>243</v>
      </c>
    </row>
    <row r="6" spans="1:14" ht="12.75">
      <c r="A6">
        <v>1</v>
      </c>
      <c r="B6" t="s">
        <v>273</v>
      </c>
      <c r="C6" t="s">
        <v>269</v>
      </c>
      <c r="D6">
        <v>1</v>
      </c>
      <c r="F6">
        <v>126</v>
      </c>
      <c r="G6">
        <v>2</v>
      </c>
      <c r="H6" t="s">
        <v>274</v>
      </c>
      <c r="I6">
        <v>9</v>
      </c>
      <c r="J6">
        <v>1993</v>
      </c>
      <c r="L6" t="s">
        <v>274</v>
      </c>
      <c r="M6">
        <v>9</v>
      </c>
      <c r="N6">
        <v>1993</v>
      </c>
    </row>
    <row r="7" spans="1:10" ht="12.75">
      <c r="A7">
        <v>2</v>
      </c>
      <c r="B7" t="s">
        <v>273</v>
      </c>
      <c r="C7" t="s">
        <v>275</v>
      </c>
      <c r="D7">
        <v>42</v>
      </c>
      <c r="G7">
        <v>4</v>
      </c>
      <c r="H7" t="s">
        <v>274</v>
      </c>
      <c r="I7">
        <v>9</v>
      </c>
      <c r="J7">
        <v>1997</v>
      </c>
    </row>
    <row r="8" spans="1:11" ht="12.75">
      <c r="A8">
        <v>3</v>
      </c>
      <c r="B8" t="s">
        <v>273</v>
      </c>
      <c r="C8" t="s">
        <v>276</v>
      </c>
      <c r="D8">
        <v>18</v>
      </c>
      <c r="E8" t="s">
        <v>261</v>
      </c>
      <c r="G8">
        <v>1</v>
      </c>
      <c r="H8" t="s">
        <v>274</v>
      </c>
      <c r="I8">
        <v>9</v>
      </c>
      <c r="J8">
        <v>1976</v>
      </c>
      <c r="K8">
        <v>2010</v>
      </c>
    </row>
    <row r="9" spans="1:11" ht="12.75">
      <c r="A9">
        <v>4</v>
      </c>
      <c r="B9" t="s">
        <v>273</v>
      </c>
      <c r="C9" t="s">
        <v>276</v>
      </c>
      <c r="D9">
        <v>20</v>
      </c>
      <c r="E9" t="s">
        <v>261</v>
      </c>
      <c r="G9">
        <v>1</v>
      </c>
      <c r="H9" t="s">
        <v>274</v>
      </c>
      <c r="I9">
        <v>9</v>
      </c>
      <c r="J9">
        <v>1976</v>
      </c>
      <c r="K9">
        <v>2010</v>
      </c>
    </row>
    <row r="10" spans="1:11" ht="12.75">
      <c r="A10">
        <v>5</v>
      </c>
      <c r="B10" t="s">
        <v>273</v>
      </c>
      <c r="C10" t="s">
        <v>277</v>
      </c>
      <c r="D10">
        <v>116</v>
      </c>
      <c r="G10">
        <v>1</v>
      </c>
      <c r="H10" t="s">
        <v>274</v>
      </c>
      <c r="I10">
        <v>9</v>
      </c>
      <c r="J10">
        <v>1975</v>
      </c>
      <c r="K10">
        <v>2010</v>
      </c>
    </row>
    <row r="11" spans="1:11" ht="12.75">
      <c r="A11">
        <v>6</v>
      </c>
      <c r="B11" t="s">
        <v>273</v>
      </c>
      <c r="C11" t="s">
        <v>277</v>
      </c>
      <c r="D11">
        <v>104</v>
      </c>
      <c r="G11">
        <v>1</v>
      </c>
      <c r="H11" t="s">
        <v>274</v>
      </c>
      <c r="I11">
        <v>9</v>
      </c>
      <c r="J11">
        <v>1974</v>
      </c>
      <c r="K11">
        <v>2009</v>
      </c>
    </row>
    <row r="12" spans="1:11" ht="12.75">
      <c r="A12">
        <v>7</v>
      </c>
      <c r="B12" t="s">
        <v>273</v>
      </c>
      <c r="C12" t="s">
        <v>278</v>
      </c>
      <c r="D12">
        <v>47</v>
      </c>
      <c r="G12">
        <v>1</v>
      </c>
      <c r="H12" t="s">
        <v>274</v>
      </c>
      <c r="I12">
        <v>9</v>
      </c>
      <c r="J12">
        <v>1979</v>
      </c>
      <c r="K12">
        <v>2011</v>
      </c>
    </row>
  </sheetData>
  <sheetProtection/>
  <mergeCells count="17">
    <mergeCell ref="H1:K1"/>
    <mergeCell ref="L1:O1"/>
    <mergeCell ref="G1:G2"/>
    <mergeCell ref="A1:A2"/>
    <mergeCell ref="B1:F1"/>
    <mergeCell ref="B2:B3"/>
    <mergeCell ref="C2:F2"/>
    <mergeCell ref="AR1:AU1"/>
    <mergeCell ref="AV1:AY1"/>
    <mergeCell ref="AZ1:BC1"/>
    <mergeCell ref="P1:S1"/>
    <mergeCell ref="T1:W1"/>
    <mergeCell ref="X1:AA1"/>
    <mergeCell ref="AN1:AQ1"/>
    <mergeCell ref="AB1:AE1"/>
    <mergeCell ref="AF1:AI1"/>
    <mergeCell ref="AJ1:AM1"/>
  </mergeCells>
  <dataValidations count="4">
    <dataValidation type="whole" allowBlank="1" showInputMessage="1" showErrorMessage="1" error="Введите год в интервале от 1900 по 2013." sqref="AA6:AA12 AE6:AE12 AI6:AI12 AM6:AM12 AQ6:AQ12 AU6:AU12 AY6:AY12 BC6:BC12 K6:K12 O6:O12 S6:S12 W6:W12">
      <formula1>1900</formula1>
      <formula2>2013</formula2>
    </dataValidation>
    <dataValidation type="list" allowBlank="1" showInputMessage="1" showErrorMessage="1" sqref="X6:X12 AB6:AB12 AF6:AF12 AJ6:AJ12 AN6:AN12 AR6:AR12 AV6:AV12 AZ6:AZ12 H6:H12 L6:L12 P6:P12 T6:T12">
      <formula1>"пассажирская лифтовая кабина, грузовая или пожарная лифтовая кабина"</formula1>
    </dataValidation>
    <dataValidation type="whole" operator="greaterThan" allowBlank="1" showInputMessage="1" showErrorMessage="1" sqref="I6:I12 M6:M12 Q6:Q12 U6:U12 Y6:Y12 AC6:AC12 AG6:AG12 AK6:AK12 AO6:AO12 AS6:AS12 AW6:AW12 BA6:BA12 G6:G12">
      <formula1>0</formula1>
    </dataValidation>
    <dataValidation type="whole" allowBlank="1" showInputMessage="1" showErrorMessage="1" sqref="Z6:Z12 AD6:AD12 AH6:AH12 AL6:AL12 AP6:AP12 AT6:AT12 AX6:AX12 BB6:BB12 J6:J12 N6:N12 R6:R12 V6:V12">
      <formula1>1900</formula1>
      <formula2>2013</formula2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51</v>
      </c>
    </row>
    <row r="3" ht="12.75">
      <c r="A3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51</v>
      </c>
    </row>
    <row r="3" ht="12.75">
      <c r="A3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95</v>
      </c>
    </row>
    <row r="2" ht="12.7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107</v>
      </c>
    </row>
    <row r="2" ht="12.75">
      <c r="A2" t="s">
        <v>108</v>
      </c>
    </row>
    <row r="3" ht="12.75">
      <c r="A3" t="s">
        <v>109</v>
      </c>
    </row>
    <row r="4" ht="12.75">
      <c r="A4" t="s">
        <v>110</v>
      </c>
    </row>
    <row r="5" ht="12.75">
      <c r="A5" t="s">
        <v>111</v>
      </c>
    </row>
    <row r="6" ht="12.75">
      <c r="A6" t="s">
        <v>112</v>
      </c>
    </row>
    <row r="7" ht="12.75">
      <c r="A7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 Akhmetshina</dc:creator>
  <cp:keywords/>
  <dc:description/>
  <cp:lastModifiedBy>User</cp:lastModifiedBy>
  <cp:lastPrinted>2013-08-06T06:20:34Z</cp:lastPrinted>
  <dcterms:created xsi:type="dcterms:W3CDTF">2013-07-05T13:42:05Z</dcterms:created>
  <dcterms:modified xsi:type="dcterms:W3CDTF">2015-01-12T10:09:14Z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